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N21" i="1" l="1"/>
  <c r="AM21" i="1"/>
  <c r="AL21" i="1"/>
  <c r="AK21" i="1"/>
  <c r="AJ21" i="1"/>
  <c r="AI21" i="1"/>
  <c r="AF21" i="1"/>
  <c r="AE21" i="1"/>
  <c r="AD21" i="1"/>
  <c r="AC21" i="1"/>
  <c r="AB21" i="1"/>
  <c r="Y21" i="1"/>
  <c r="X21" i="1"/>
  <c r="W21" i="1"/>
  <c r="V21" i="1"/>
  <c r="U21" i="1"/>
  <c r="M21" i="1"/>
  <c r="L21" i="1"/>
  <c r="K21" i="1"/>
  <c r="J21" i="1"/>
  <c r="I21" i="1"/>
  <c r="I25" i="1" s="1"/>
  <c r="I28" i="1" s="1"/>
  <c r="H21" i="1"/>
  <c r="G21" i="1"/>
  <c r="G25" i="1" s="1"/>
  <c r="G28" i="1" s="1"/>
  <c r="F21" i="1"/>
  <c r="F25" i="1"/>
  <c r="F28" i="1" s="1"/>
  <c r="E21" i="1"/>
  <c r="H25" i="1"/>
  <c r="H28" i="1" s="1"/>
  <c r="E25" i="1"/>
  <c r="M25" i="1"/>
  <c r="L25" i="1" l="1"/>
  <c r="E28" i="1"/>
  <c r="L28" i="1" s="1"/>
  <c r="K28" i="1"/>
  <c r="K25" i="1"/>
</calcChain>
</file>

<file path=xl/sharedStrings.xml><?xml version="1.0" encoding="utf-8"?>
<sst xmlns="http://schemas.openxmlformats.org/spreadsheetml/2006/main" count="163" uniqueCount="98">
  <si>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</si>
  <si>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</si>
  <si>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</si>
  <si>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</si>
  <si>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</si>
  <si>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</si>
  <si>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</si>
  <si>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</si>
  <si>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</si>
  <si>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</si>
  <si>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</si>
  <si>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</si>
  <si>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</si>
  <si>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</si>
  <si>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</si>
  <si>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</si>
  <si>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</si>
  <si>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</si>
  <si>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</si>
  <si>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</si>
  <si>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</si>
  <si>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</si>
  <si>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</si>
  <si>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</si>
  <si>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</si>
  <si>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</si>
  <si>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</si>
  <si>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</si>
  <si>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</si>
  <si>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</si>
  <si>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</si>
  <si>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</si>
  <si>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SoJy</t>
  </si>
  <si>
    <t>10.</t>
  </si>
  <si>
    <t>5.</t>
  </si>
  <si>
    <t>Lippo</t>
  </si>
  <si>
    <t>12.</t>
  </si>
  <si>
    <t>KiU</t>
  </si>
  <si>
    <t>8.</t>
  </si>
  <si>
    <t>Tahko</t>
  </si>
  <si>
    <t>Jouko Pyykönen</t>
  </si>
  <si>
    <t>4.</t>
  </si>
  <si>
    <t>03.06. 1973  Tahko - KiU  5-3</t>
  </si>
  <si>
    <t>----</t>
  </si>
  <si>
    <t>Seurat</t>
  </si>
  <si>
    <t>SoJy = Sotkamon Jymy  (1909)</t>
  </si>
  <si>
    <t>Lippo = Oulun Lippo  (1955)</t>
  </si>
  <si>
    <t>Tahko = Hyvinkään Tahko  (1915)</t>
  </si>
  <si>
    <t>KiU = Kiteen Urheilijat  (1931)</t>
  </si>
  <si>
    <t>MESTARUUSSARJA</t>
  </si>
  <si>
    <t>URA SM-SARJASSA</t>
  </si>
  <si>
    <t>31.7.1949</t>
  </si>
  <si>
    <t>suomensarja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</si>
  <si>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</si>
  <si>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</si>
  <si>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</si>
  <si>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</si>
  <si>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</si>
  <si>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</si>
  <si>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</si>
  <si>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</si>
  <si>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</si>
  <si>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</si>
  <si>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</si>
  <si>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</si>
  <si>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</si>
  <si>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</si>
  <si>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</si>
  <si>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</si>
  <si>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</si>
  <si>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13.06. 1973  Alajärvi</t>
  </si>
  <si>
    <t xml:space="preserve">  1-7</t>
  </si>
  <si>
    <t>1v</t>
  </si>
  <si>
    <t>1</t>
  </si>
  <si>
    <t>23 v  10 kk  13 pv</t>
  </si>
  <si>
    <t>Pekka Miettinen</t>
  </si>
  <si>
    <t xml:space="preserve"> ITÄ - LÄNSI - KORTTI</t>
  </si>
  <si>
    <t xml:space="preserve">  Itä - Länsi, tulos</t>
  </si>
  <si>
    <t>Itä</t>
  </si>
  <si>
    <t>A-POJAT</t>
  </si>
  <si>
    <t>09.09. 1967  Kouvola</t>
  </si>
  <si>
    <t xml:space="preserve">  8-20</t>
  </si>
  <si>
    <t>s</t>
  </si>
  <si>
    <t>Reijo Lindén</t>
  </si>
  <si>
    <t>31.08. 1968  Kerava</t>
  </si>
  <si>
    <t xml:space="preserve">  7-1</t>
  </si>
  <si>
    <t>Aarre Huovila</t>
  </si>
  <si>
    <t xml:space="preserve">  23 v 10 kk   3 pv</t>
  </si>
  <si>
    <t>27.  ottelu</t>
  </si>
  <si>
    <t xml:space="preserve">      Runkosarja TOP-30</t>
  </si>
  <si>
    <t>L+T</t>
  </si>
  <si>
    <t>0-0-0</t>
  </si>
  <si>
    <t>21.</t>
  </si>
  <si>
    <t xml:space="preserve"> Arvo-ottelut</t>
  </si>
  <si>
    <t>Mitalit</t>
  </si>
  <si>
    <t xml:space="preserve">Lyöty </t>
  </si>
  <si>
    <t xml:space="preserve">Tuotu 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</si>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</sst>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3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3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5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quotePrefix="1" applyNumberFormat="1" applyFont="1" applyFill="1" applyBorder="1" applyAlignment="1">
      <alignment horizontal="center"/>
    </xf>
    <xf numFmtId="0" fontId="3" fillId="5" borderId="6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3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6" borderId="3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5" borderId="8" xfId="0" applyFont="1" applyFill="1" applyBorder="1"/>
    <xf numFmtId="0" fontId="2" fillId="5" borderId="9" xfId="0" applyFont="1" applyFill="1" applyBorder="1"/>
    <xf numFmtId="0" fontId="3" fillId="5" borderId="9" xfId="0" applyFont="1" applyFill="1" applyBorder="1"/>
    <xf numFmtId="0" fontId="3" fillId="5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0" xfId="0" applyNumberFormat="1" applyFont="1" applyFill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165" fontId="3" fillId="7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49" fontId="3" fillId="6" borderId="3" xfId="0" applyNumberFormat="1" applyFont="1" applyFill="1" applyBorder="1" applyAlignment="1">
      <alignment horizontal="left"/>
    </xf>
    <xf numFmtId="0" fontId="3" fillId="6" borderId="3" xfId="0" applyFont="1" applyFill="1" applyBorder="1" applyAlignment="1">
      <alignment horizontal="left" vertical="center"/>
    </xf>
    <xf numFmtId="0" fontId="3" fillId="6" borderId="3" xfId="0" applyNumberFormat="1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165" fontId="3" fillId="6" borderId="3" xfId="1" applyNumberFormat="1" applyFont="1" applyFill="1" applyBorder="1" applyAlignment="1">
      <alignment horizontal="center"/>
    </xf>
    <xf numFmtId="0" fontId="6" fillId="3" borderId="6" xfId="0" applyFont="1" applyFill="1" applyBorder="1" applyAlignment="1"/>
    <xf numFmtId="0" fontId="6" fillId="3" borderId="5" xfId="0" applyFont="1" applyFill="1" applyBorder="1" applyAlignment="1">
      <alignment horizontal="left"/>
    </xf>
    <xf numFmtId="0" fontId="3" fillId="3" borderId="5" xfId="0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49" fontId="6" fillId="3" borderId="5" xfId="0" applyNumberFormat="1" applyFont="1" applyFill="1" applyBorder="1" applyAlignment="1"/>
    <xf numFmtId="0" fontId="3" fillId="3" borderId="5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8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8" borderId="1" xfId="0" applyFont="1" applyFill="1" applyBorder="1" applyAlignment="1">
      <alignment vertical="top"/>
    </xf>
    <xf numFmtId="0" fontId="8" fillId="8" borderId="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165" fontId="3" fillId="9" borderId="1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3" fillId="5" borderId="9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1"/>
  <sheetViews>
    <sheetView tabSelected="1" zoomScale="97" zoomScaleNormal="97" workbookViewId="0"/>
  </sheetViews>
  <sheetFormatPr defaultRowHeight="15" customHeight="1" x14ac:dyDescent="0.2"/>
  <cols>
    <col min="1" max="1" width="0.7109375" style="5" customWidth="1"/>
    <col min="2" max="2" width="6.7109375" style="71" customWidth="1"/>
    <col min="3" max="3" width="6.7109375" style="70" customWidth="1"/>
    <col min="4" max="4" width="8.285156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70" customWidth="1"/>
    <col min="16" max="19" width="6.7109375" style="70" customWidth="1"/>
    <col min="20" max="20" width="0.7109375" style="70" customWidth="1"/>
    <col min="21" max="25" width="5.7109375" style="70" customWidth="1"/>
    <col min="26" max="26" width="8.7109375" style="70" customWidth="1"/>
    <col min="27" max="27" width="0.7109375" style="70" customWidth="1"/>
    <col min="28" max="32" width="5.7109375" style="70" customWidth="1"/>
    <col min="33" max="33" width="8.7109375" style="70" customWidth="1"/>
    <col min="34" max="34" width="0.7109375" style="70" customWidth="1"/>
    <col min="35" max="40" width="5.7109375" style="70" customWidth="1"/>
    <col min="41" max="41" width="37.42578125" style="1" customWidth="1"/>
    <col min="42" max="16384" width="9.140625" style="5"/>
  </cols>
  <sheetData>
    <row r="1" spans="1:41" ht="19.5" customHeight="1" x14ac:dyDescent="0.2">
      <c r="A1" s="1"/>
      <c r="B1" s="2" t="s">
        <v>40</v>
      </c>
      <c r="C1" s="3"/>
      <c r="D1" s="4"/>
      <c r="E1" s="72" t="s">
        <v>51</v>
      </c>
      <c r="F1" s="3"/>
      <c r="G1" s="2"/>
      <c r="H1" s="3"/>
      <c r="I1" s="3"/>
      <c r="J1" s="3"/>
      <c r="K1" s="3"/>
      <c r="L1" s="2"/>
      <c r="M1" s="3"/>
      <c r="N1" s="3"/>
      <c r="O1" s="134"/>
      <c r="P1" s="2"/>
      <c r="Q1" s="2"/>
      <c r="R1" s="2"/>
      <c r="S1" s="2"/>
      <c r="T1" s="134"/>
      <c r="U1" s="2"/>
      <c r="V1" s="3"/>
      <c r="W1" s="3"/>
      <c r="X1" s="3"/>
      <c r="Y1" s="3"/>
      <c r="Z1" s="3"/>
      <c r="AA1" s="134"/>
      <c r="AB1" s="3"/>
      <c r="AC1" s="3"/>
      <c r="AD1" s="3"/>
      <c r="AE1" s="3"/>
      <c r="AF1" s="3"/>
      <c r="AG1" s="3"/>
      <c r="AH1" s="134"/>
      <c r="AI1" s="3"/>
      <c r="AJ1" s="3"/>
      <c r="AK1" s="3"/>
      <c r="AL1" s="3"/>
      <c r="AM1" s="3"/>
      <c r="AN1" s="3"/>
    </row>
    <row r="2" spans="1:41" s="19" customFormat="1" ht="15" customHeight="1" x14ac:dyDescent="0.2">
      <c r="A2" s="6"/>
      <c r="B2" s="7" t="s">
        <v>49</v>
      </c>
      <c r="C2" s="8"/>
      <c r="D2" s="9"/>
      <c r="E2" s="10" t="s">
        <v>11</v>
      </c>
      <c r="F2" s="11"/>
      <c r="G2" s="11"/>
      <c r="H2" s="11"/>
      <c r="I2" s="17" t="s">
        <v>12</v>
      </c>
      <c r="J2" s="14"/>
      <c r="K2" s="11"/>
      <c r="L2" s="11"/>
      <c r="M2" s="11"/>
      <c r="N2" s="12"/>
      <c r="O2" s="135"/>
      <c r="P2" s="17" t="s">
        <v>89</v>
      </c>
      <c r="Q2" s="12"/>
      <c r="R2" s="12"/>
      <c r="S2" s="15"/>
      <c r="T2" s="135"/>
      <c r="U2" s="16" t="s">
        <v>13</v>
      </c>
      <c r="V2" s="11"/>
      <c r="W2" s="11"/>
      <c r="X2" s="11"/>
      <c r="Y2" s="16"/>
      <c r="Z2" s="16"/>
      <c r="AA2" s="135"/>
      <c r="AB2" s="18" t="s">
        <v>14</v>
      </c>
      <c r="AC2" s="11"/>
      <c r="AD2" s="11"/>
      <c r="AE2" s="11"/>
      <c r="AF2" s="11"/>
      <c r="AG2" s="11"/>
      <c r="AH2" s="135"/>
      <c r="AI2" s="18" t="s">
        <v>93</v>
      </c>
      <c r="AJ2" s="11"/>
      <c r="AK2" s="11"/>
      <c r="AL2" s="16"/>
      <c r="AM2" s="11" t="s">
        <v>94</v>
      </c>
      <c r="AN2" s="12"/>
      <c r="AO2" s="6"/>
    </row>
    <row r="3" spans="1:41" s="19" customFormat="1" ht="15" customHeight="1" x14ac:dyDescent="0.2">
      <c r="A3" s="6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15</v>
      </c>
      <c r="J3" s="15" t="s">
        <v>16</v>
      </c>
      <c r="K3" s="15" t="s">
        <v>17</v>
      </c>
      <c r="L3" s="15" t="s">
        <v>18</v>
      </c>
      <c r="M3" s="15" t="s">
        <v>19</v>
      </c>
      <c r="N3" s="15" t="s">
        <v>20</v>
      </c>
      <c r="O3" s="135"/>
      <c r="P3" s="15" t="s">
        <v>5</v>
      </c>
      <c r="Q3" s="15" t="s">
        <v>6</v>
      </c>
      <c r="R3" s="15" t="s">
        <v>90</v>
      </c>
      <c r="S3" s="15" t="s">
        <v>15</v>
      </c>
      <c r="T3" s="135"/>
      <c r="U3" s="15" t="s">
        <v>3</v>
      </c>
      <c r="V3" s="15" t="s">
        <v>8</v>
      </c>
      <c r="W3" s="12" t="s">
        <v>5</v>
      </c>
      <c r="X3" s="15" t="s">
        <v>6</v>
      </c>
      <c r="Y3" s="15" t="s">
        <v>15</v>
      </c>
      <c r="Z3" s="15" t="s">
        <v>20</v>
      </c>
      <c r="AA3" s="135"/>
      <c r="AB3" s="15" t="s">
        <v>3</v>
      </c>
      <c r="AC3" s="15" t="s">
        <v>8</v>
      </c>
      <c r="AD3" s="12" t="s">
        <v>5</v>
      </c>
      <c r="AE3" s="15" t="s">
        <v>6</v>
      </c>
      <c r="AF3" s="15" t="s">
        <v>15</v>
      </c>
      <c r="AG3" s="15" t="s">
        <v>20</v>
      </c>
      <c r="AH3" s="135"/>
      <c r="AI3" s="15" t="s">
        <v>21</v>
      </c>
      <c r="AJ3" s="15" t="s">
        <v>22</v>
      </c>
      <c r="AK3" s="12" t="s">
        <v>31</v>
      </c>
      <c r="AL3" s="12" t="s">
        <v>28</v>
      </c>
      <c r="AM3" s="14" t="s">
        <v>29</v>
      </c>
      <c r="AN3" s="15" t="s">
        <v>30</v>
      </c>
      <c r="AO3" s="6"/>
    </row>
    <row r="4" spans="1:41" s="19" customFormat="1" ht="15" customHeight="1" x14ac:dyDescent="0.2">
      <c r="A4" s="6"/>
      <c r="B4" s="21">
        <v>1961</v>
      </c>
      <c r="C4" s="21" t="s">
        <v>97</v>
      </c>
      <c r="D4" s="25" t="s">
        <v>32</v>
      </c>
      <c r="E4" s="21">
        <v>1</v>
      </c>
      <c r="F4" s="21">
        <v>0</v>
      </c>
      <c r="G4" s="21">
        <v>0</v>
      </c>
      <c r="H4" s="21">
        <v>0</v>
      </c>
      <c r="I4" s="21"/>
      <c r="J4" s="21"/>
      <c r="K4" s="21"/>
      <c r="L4" s="21"/>
      <c r="M4" s="21"/>
      <c r="N4" s="21"/>
      <c r="O4" s="135"/>
      <c r="P4" s="15"/>
      <c r="Q4" s="15"/>
      <c r="R4" s="15"/>
      <c r="S4" s="15"/>
      <c r="T4" s="135"/>
      <c r="U4" s="21"/>
      <c r="V4" s="21"/>
      <c r="W4" s="23"/>
      <c r="X4" s="21"/>
      <c r="Y4" s="21"/>
      <c r="Z4" s="21"/>
      <c r="AA4" s="135"/>
      <c r="AB4" s="21"/>
      <c r="AC4" s="21"/>
      <c r="AD4" s="21"/>
      <c r="AE4" s="21"/>
      <c r="AF4" s="21"/>
      <c r="AG4" s="21"/>
      <c r="AH4" s="135"/>
      <c r="AI4" s="21"/>
      <c r="AJ4" s="21"/>
      <c r="AK4" s="23"/>
      <c r="AL4" s="23"/>
      <c r="AM4" s="24"/>
      <c r="AN4" s="21"/>
      <c r="AO4" s="6"/>
    </row>
    <row r="5" spans="1:41" s="19" customFormat="1" ht="15" customHeight="1" x14ac:dyDescent="0.2">
      <c r="A5" s="6"/>
      <c r="B5" s="21">
        <v>1962</v>
      </c>
      <c r="C5" s="21"/>
      <c r="D5" s="25"/>
      <c r="E5" s="21"/>
      <c r="F5" s="21"/>
      <c r="G5" s="21"/>
      <c r="H5" s="21"/>
      <c r="I5" s="21"/>
      <c r="J5" s="21"/>
      <c r="K5" s="21"/>
      <c r="L5" s="21"/>
      <c r="M5" s="21"/>
      <c r="N5" s="21"/>
      <c r="O5" s="135"/>
      <c r="P5" s="15"/>
      <c r="Q5" s="15"/>
      <c r="R5" s="15"/>
      <c r="S5" s="15"/>
      <c r="T5" s="135"/>
      <c r="U5" s="21"/>
      <c r="V5" s="21"/>
      <c r="W5" s="23"/>
      <c r="X5" s="21"/>
      <c r="Y5" s="21"/>
      <c r="Z5" s="21"/>
      <c r="AA5" s="135"/>
      <c r="AB5" s="21"/>
      <c r="AC5" s="21"/>
      <c r="AD5" s="21"/>
      <c r="AE5" s="21"/>
      <c r="AF5" s="21"/>
      <c r="AG5" s="21"/>
      <c r="AH5" s="135"/>
      <c r="AI5" s="21"/>
      <c r="AJ5" s="21"/>
      <c r="AK5" s="23"/>
      <c r="AL5" s="23"/>
      <c r="AM5" s="24"/>
      <c r="AN5" s="21"/>
      <c r="AO5" s="6"/>
    </row>
    <row r="6" spans="1:41" s="19" customFormat="1" ht="15" customHeight="1" x14ac:dyDescent="0.2">
      <c r="A6" s="6"/>
      <c r="B6" s="21">
        <v>1963</v>
      </c>
      <c r="C6" s="21"/>
      <c r="D6" s="25"/>
      <c r="E6" s="21"/>
      <c r="F6" s="21"/>
      <c r="G6" s="21"/>
      <c r="H6" s="21"/>
      <c r="I6" s="21"/>
      <c r="J6" s="21"/>
      <c r="K6" s="21"/>
      <c r="L6" s="21"/>
      <c r="M6" s="21"/>
      <c r="N6" s="21"/>
      <c r="O6" s="135"/>
      <c r="P6" s="15"/>
      <c r="Q6" s="15"/>
      <c r="R6" s="15"/>
      <c r="S6" s="15"/>
      <c r="T6" s="135"/>
      <c r="U6" s="21"/>
      <c r="V6" s="21"/>
      <c r="W6" s="23"/>
      <c r="X6" s="21"/>
      <c r="Y6" s="21"/>
      <c r="Z6" s="21"/>
      <c r="AA6" s="135"/>
      <c r="AB6" s="21"/>
      <c r="AC6" s="21"/>
      <c r="AD6" s="21"/>
      <c r="AE6" s="21"/>
      <c r="AF6" s="21"/>
      <c r="AG6" s="21"/>
      <c r="AH6" s="135"/>
      <c r="AI6" s="21"/>
      <c r="AJ6" s="21"/>
      <c r="AK6" s="23"/>
      <c r="AL6" s="23"/>
      <c r="AM6" s="24"/>
      <c r="AN6" s="21"/>
      <c r="AO6" s="6"/>
    </row>
    <row r="7" spans="1:41" s="19" customFormat="1" ht="15" customHeight="1" x14ac:dyDescent="0.2">
      <c r="A7" s="6"/>
      <c r="B7" s="21">
        <v>1964</v>
      </c>
      <c r="C7" s="21"/>
      <c r="D7" s="25"/>
      <c r="E7" s="21"/>
      <c r="F7" s="21"/>
      <c r="G7" s="21"/>
      <c r="H7" s="21"/>
      <c r="I7" s="21"/>
      <c r="J7" s="21"/>
      <c r="K7" s="21"/>
      <c r="L7" s="21"/>
      <c r="M7" s="21"/>
      <c r="N7" s="21"/>
      <c r="O7" s="135"/>
      <c r="P7" s="15"/>
      <c r="Q7" s="15"/>
      <c r="R7" s="15"/>
      <c r="S7" s="15"/>
      <c r="T7" s="135"/>
      <c r="U7" s="21"/>
      <c r="V7" s="21"/>
      <c r="W7" s="23"/>
      <c r="X7" s="21"/>
      <c r="Y7" s="21"/>
      <c r="Z7" s="21"/>
      <c r="AA7" s="135"/>
      <c r="AB7" s="21"/>
      <c r="AC7" s="21"/>
      <c r="AD7" s="21"/>
      <c r="AE7" s="21"/>
      <c r="AF7" s="21"/>
      <c r="AG7" s="21"/>
      <c r="AH7" s="135"/>
      <c r="AI7" s="21"/>
      <c r="AJ7" s="21"/>
      <c r="AK7" s="23"/>
      <c r="AL7" s="23"/>
      <c r="AM7" s="24"/>
      <c r="AN7" s="21"/>
      <c r="AO7" s="6"/>
    </row>
    <row r="8" spans="1:41" s="19" customFormat="1" ht="15" customHeight="1" x14ac:dyDescent="0.2">
      <c r="A8" s="6"/>
      <c r="B8" s="21">
        <v>1965</v>
      </c>
      <c r="C8" s="21"/>
      <c r="D8" s="25"/>
      <c r="E8" s="21"/>
      <c r="F8" s="21"/>
      <c r="G8" s="21"/>
      <c r="H8" s="21"/>
      <c r="I8" s="21"/>
      <c r="J8" s="21"/>
      <c r="K8" s="21"/>
      <c r="L8" s="21"/>
      <c r="M8" s="21"/>
      <c r="N8" s="21"/>
      <c r="O8" s="135"/>
      <c r="P8" s="15"/>
      <c r="Q8" s="15"/>
      <c r="R8" s="15"/>
      <c r="S8" s="15"/>
      <c r="T8" s="135"/>
      <c r="U8" s="21"/>
      <c r="V8" s="21"/>
      <c r="W8" s="23"/>
      <c r="X8" s="21"/>
      <c r="Y8" s="21"/>
      <c r="Z8" s="21"/>
      <c r="AA8" s="135"/>
      <c r="AB8" s="21"/>
      <c r="AC8" s="21"/>
      <c r="AD8" s="21"/>
      <c r="AE8" s="21"/>
      <c r="AF8" s="21"/>
      <c r="AG8" s="21"/>
      <c r="AH8" s="135"/>
      <c r="AI8" s="21"/>
      <c r="AJ8" s="21"/>
      <c r="AK8" s="23"/>
      <c r="AL8" s="23"/>
      <c r="AM8" s="24"/>
      <c r="AN8" s="21"/>
      <c r="AO8" s="6"/>
    </row>
    <row r="9" spans="1:41" s="19" customFormat="1" ht="15" customHeight="1" x14ac:dyDescent="0.2">
      <c r="A9" s="6"/>
      <c r="B9" s="21">
        <v>1966</v>
      </c>
      <c r="C9" s="21" t="s">
        <v>33</v>
      </c>
      <c r="D9" s="25" t="s">
        <v>32</v>
      </c>
      <c r="E9" s="21">
        <v>12</v>
      </c>
      <c r="F9" s="21">
        <v>0</v>
      </c>
      <c r="G9" s="21">
        <v>3</v>
      </c>
      <c r="H9" s="21">
        <v>6</v>
      </c>
      <c r="I9" s="21"/>
      <c r="J9" s="21"/>
      <c r="K9" s="21"/>
      <c r="L9" s="21"/>
      <c r="M9" s="21"/>
      <c r="N9" s="21"/>
      <c r="O9" s="135"/>
      <c r="P9" s="15"/>
      <c r="Q9" s="15"/>
      <c r="R9" s="15"/>
      <c r="S9" s="15"/>
      <c r="T9" s="135"/>
      <c r="U9" s="21"/>
      <c r="V9" s="21"/>
      <c r="W9" s="23"/>
      <c r="X9" s="21"/>
      <c r="Y9" s="21"/>
      <c r="Z9" s="21"/>
      <c r="AA9" s="135"/>
      <c r="AB9" s="21"/>
      <c r="AC9" s="21"/>
      <c r="AD9" s="21"/>
      <c r="AE9" s="21"/>
      <c r="AF9" s="21"/>
      <c r="AG9" s="21"/>
      <c r="AH9" s="135"/>
      <c r="AI9" s="21"/>
      <c r="AJ9" s="21"/>
      <c r="AK9" s="23"/>
      <c r="AL9" s="23"/>
      <c r="AM9" s="24"/>
      <c r="AN9" s="21"/>
      <c r="AO9" s="6"/>
    </row>
    <row r="10" spans="1:41" s="19" customFormat="1" ht="15" customHeight="1" x14ac:dyDescent="0.2">
      <c r="A10" s="6"/>
      <c r="B10" s="21">
        <v>1967</v>
      </c>
      <c r="C10" s="21"/>
      <c r="D10" s="25"/>
      <c r="E10" s="21"/>
      <c r="F10" s="21"/>
      <c r="G10" s="21"/>
      <c r="H10" s="21"/>
      <c r="I10" s="21"/>
      <c r="J10" s="21"/>
      <c r="K10" s="21"/>
      <c r="L10" s="21"/>
      <c r="M10" s="21"/>
      <c r="N10" s="26"/>
      <c r="O10" s="135"/>
      <c r="P10" s="15"/>
      <c r="Q10" s="15"/>
      <c r="R10" s="15"/>
      <c r="S10" s="15"/>
      <c r="T10" s="135"/>
      <c r="U10" s="21"/>
      <c r="V10" s="21"/>
      <c r="W10" s="23"/>
      <c r="X10" s="21"/>
      <c r="Y10" s="21"/>
      <c r="Z10" s="21"/>
      <c r="AA10" s="135"/>
      <c r="AB10" s="21"/>
      <c r="AC10" s="21"/>
      <c r="AD10" s="21"/>
      <c r="AE10" s="21"/>
      <c r="AF10" s="21"/>
      <c r="AG10" s="21"/>
      <c r="AH10" s="135"/>
      <c r="AI10" s="21"/>
      <c r="AJ10" s="22"/>
      <c r="AK10" s="27"/>
      <c r="AL10" s="23"/>
      <c r="AM10" s="24"/>
      <c r="AN10" s="21"/>
      <c r="AO10" s="6"/>
    </row>
    <row r="11" spans="1:41" s="19" customFormat="1" ht="15" customHeight="1" x14ac:dyDescent="0.2">
      <c r="A11" s="6"/>
      <c r="B11" s="21">
        <v>1968</v>
      </c>
      <c r="C11" s="21"/>
      <c r="D11" s="25"/>
      <c r="E11" s="21"/>
      <c r="F11" s="21"/>
      <c r="G11" s="21"/>
      <c r="H11" s="21"/>
      <c r="I11" s="21"/>
      <c r="J11" s="21"/>
      <c r="K11" s="21"/>
      <c r="L11" s="21"/>
      <c r="M11" s="21"/>
      <c r="N11" s="26"/>
      <c r="O11" s="135"/>
      <c r="P11" s="15"/>
      <c r="Q11" s="15"/>
      <c r="R11" s="15"/>
      <c r="S11" s="15"/>
      <c r="T11" s="135"/>
      <c r="U11" s="21"/>
      <c r="V11" s="21"/>
      <c r="W11" s="23"/>
      <c r="X11" s="21"/>
      <c r="Y11" s="21"/>
      <c r="Z11" s="21"/>
      <c r="AA11" s="135"/>
      <c r="AB11" s="21"/>
      <c r="AC11" s="21"/>
      <c r="AD11" s="21"/>
      <c r="AE11" s="21"/>
      <c r="AF11" s="21"/>
      <c r="AG11" s="21"/>
      <c r="AH11" s="135"/>
      <c r="AI11" s="21"/>
      <c r="AJ11" s="22"/>
      <c r="AK11" s="27"/>
      <c r="AL11" s="23"/>
      <c r="AM11" s="24"/>
      <c r="AN11" s="21"/>
      <c r="AO11" s="6"/>
    </row>
    <row r="12" spans="1:41" s="19" customFormat="1" ht="15" customHeight="1" x14ac:dyDescent="0.2">
      <c r="A12" s="6"/>
      <c r="B12" s="21">
        <v>1969</v>
      </c>
      <c r="C12" s="21" t="s">
        <v>34</v>
      </c>
      <c r="D12" s="25" t="s">
        <v>35</v>
      </c>
      <c r="E12" s="21">
        <v>9</v>
      </c>
      <c r="F12" s="21">
        <v>0</v>
      </c>
      <c r="G12" s="21">
        <v>3</v>
      </c>
      <c r="H12" s="21">
        <v>7</v>
      </c>
      <c r="I12" s="21"/>
      <c r="J12" s="21"/>
      <c r="K12" s="21"/>
      <c r="L12" s="21"/>
      <c r="M12" s="21"/>
      <c r="N12" s="21"/>
      <c r="O12" s="135"/>
      <c r="P12" s="15"/>
      <c r="Q12" s="15"/>
      <c r="R12" s="15"/>
      <c r="S12" s="15"/>
      <c r="T12" s="135"/>
      <c r="U12" s="21"/>
      <c r="V12" s="21"/>
      <c r="W12" s="23"/>
      <c r="X12" s="21"/>
      <c r="Y12" s="21"/>
      <c r="Z12" s="21"/>
      <c r="AA12" s="135"/>
      <c r="AB12" s="21"/>
      <c r="AC12" s="21"/>
      <c r="AD12" s="21"/>
      <c r="AE12" s="21"/>
      <c r="AF12" s="21"/>
      <c r="AG12" s="21"/>
      <c r="AH12" s="135"/>
      <c r="AI12" s="21"/>
      <c r="AJ12" s="21"/>
      <c r="AK12" s="23"/>
      <c r="AL12" s="23"/>
      <c r="AM12" s="24"/>
      <c r="AN12" s="21"/>
      <c r="AO12" s="6"/>
    </row>
    <row r="13" spans="1:41" s="19" customFormat="1" ht="15" customHeight="1" x14ac:dyDescent="0.2">
      <c r="A13" s="6"/>
      <c r="B13" s="21">
        <v>1970</v>
      </c>
      <c r="C13" s="21"/>
      <c r="D13" s="25"/>
      <c r="E13" s="21"/>
      <c r="F13" s="21"/>
      <c r="G13" s="21"/>
      <c r="H13" s="21"/>
      <c r="I13" s="21"/>
      <c r="J13" s="21"/>
      <c r="K13" s="21"/>
      <c r="L13" s="21"/>
      <c r="M13" s="21"/>
      <c r="N13" s="26"/>
      <c r="O13" s="135"/>
      <c r="P13" s="15"/>
      <c r="Q13" s="15"/>
      <c r="R13" s="15"/>
      <c r="S13" s="15"/>
      <c r="T13" s="135"/>
      <c r="U13" s="21"/>
      <c r="V13" s="21"/>
      <c r="W13" s="23"/>
      <c r="X13" s="21"/>
      <c r="Y13" s="21"/>
      <c r="Z13" s="21"/>
      <c r="AA13" s="135"/>
      <c r="AB13" s="21"/>
      <c r="AC13" s="21"/>
      <c r="AD13" s="21"/>
      <c r="AE13" s="21"/>
      <c r="AF13" s="21"/>
      <c r="AG13" s="21"/>
      <c r="AH13" s="135"/>
      <c r="AI13" s="21"/>
      <c r="AJ13" s="22"/>
      <c r="AK13" s="27"/>
      <c r="AL13" s="23"/>
      <c r="AM13" s="24"/>
      <c r="AN13" s="21"/>
      <c r="AO13" s="6"/>
    </row>
    <row r="14" spans="1:41" s="19" customFormat="1" ht="15" customHeight="1" x14ac:dyDescent="0.2">
      <c r="A14" s="6"/>
      <c r="B14" s="21">
        <v>1971</v>
      </c>
      <c r="C14" s="21"/>
      <c r="D14" s="25"/>
      <c r="E14" s="21"/>
      <c r="F14" s="21"/>
      <c r="G14" s="23"/>
      <c r="H14" s="21"/>
      <c r="I14" s="21"/>
      <c r="J14" s="21"/>
      <c r="K14" s="21"/>
      <c r="L14" s="21"/>
      <c r="M14" s="21"/>
      <c r="N14" s="26"/>
      <c r="O14" s="135"/>
      <c r="P14" s="15"/>
      <c r="Q14" s="15"/>
      <c r="R14" s="15"/>
      <c r="S14" s="15"/>
      <c r="T14" s="135"/>
      <c r="U14" s="21"/>
      <c r="V14" s="21"/>
      <c r="W14" s="23"/>
      <c r="X14" s="21"/>
      <c r="Y14" s="21"/>
      <c r="Z14" s="21"/>
      <c r="AA14" s="135"/>
      <c r="AB14" s="21"/>
      <c r="AC14" s="21"/>
      <c r="AD14" s="21"/>
      <c r="AE14" s="21"/>
      <c r="AF14" s="21"/>
      <c r="AG14" s="21"/>
      <c r="AH14" s="135"/>
      <c r="AI14" s="21"/>
      <c r="AJ14" s="22"/>
      <c r="AK14" s="22"/>
      <c r="AL14" s="23"/>
      <c r="AM14" s="24"/>
      <c r="AN14" s="21"/>
      <c r="AO14" s="6"/>
    </row>
    <row r="15" spans="1:41" s="19" customFormat="1" ht="15" customHeight="1" x14ac:dyDescent="0.2">
      <c r="A15" s="6"/>
      <c r="B15" s="73">
        <v>1972</v>
      </c>
      <c r="C15" s="73" t="s">
        <v>41</v>
      </c>
      <c r="D15" s="74" t="s">
        <v>32</v>
      </c>
      <c r="E15" s="73"/>
      <c r="F15" s="76" t="s">
        <v>52</v>
      </c>
      <c r="G15" s="73"/>
      <c r="H15" s="73"/>
      <c r="I15" s="73"/>
      <c r="J15" s="73"/>
      <c r="K15" s="73"/>
      <c r="L15" s="73"/>
      <c r="M15" s="73"/>
      <c r="N15" s="75"/>
      <c r="O15" s="135"/>
      <c r="P15" s="15"/>
      <c r="Q15" s="15"/>
      <c r="R15" s="15"/>
      <c r="S15" s="15"/>
      <c r="T15" s="135"/>
      <c r="U15" s="21"/>
      <c r="V15" s="21"/>
      <c r="W15" s="23"/>
      <c r="X15" s="21"/>
      <c r="Y15" s="21"/>
      <c r="Z15" s="21"/>
      <c r="AA15" s="135"/>
      <c r="AB15" s="21"/>
      <c r="AC15" s="21"/>
      <c r="AD15" s="21"/>
      <c r="AE15" s="21"/>
      <c r="AF15" s="21"/>
      <c r="AG15" s="21"/>
      <c r="AH15" s="135"/>
      <c r="AI15" s="21"/>
      <c r="AJ15" s="22"/>
      <c r="AK15" s="27"/>
      <c r="AL15" s="23"/>
      <c r="AM15" s="24"/>
      <c r="AN15" s="21"/>
      <c r="AO15" s="6"/>
    </row>
    <row r="16" spans="1:41" s="19" customFormat="1" ht="15" customHeight="1" x14ac:dyDescent="0.2">
      <c r="A16" s="6"/>
      <c r="B16" s="21">
        <v>1973</v>
      </c>
      <c r="C16" s="21" t="s">
        <v>36</v>
      </c>
      <c r="D16" s="25" t="s">
        <v>37</v>
      </c>
      <c r="E16" s="21">
        <v>19</v>
      </c>
      <c r="F16" s="21">
        <v>2</v>
      </c>
      <c r="G16" s="21">
        <v>11</v>
      </c>
      <c r="H16" s="21">
        <v>12</v>
      </c>
      <c r="I16" s="21"/>
      <c r="J16" s="21"/>
      <c r="K16" s="21"/>
      <c r="L16" s="21"/>
      <c r="M16" s="21"/>
      <c r="N16" s="21"/>
      <c r="O16" s="135"/>
      <c r="P16" s="15"/>
      <c r="Q16" s="15"/>
      <c r="R16" s="15"/>
      <c r="S16" s="15"/>
      <c r="T16" s="135"/>
      <c r="U16" s="21"/>
      <c r="V16" s="21"/>
      <c r="W16" s="23"/>
      <c r="X16" s="21"/>
      <c r="Y16" s="21"/>
      <c r="Z16" s="21"/>
      <c r="AA16" s="135"/>
      <c r="AB16" s="21"/>
      <c r="AC16" s="21"/>
      <c r="AD16" s="21"/>
      <c r="AE16" s="21"/>
      <c r="AF16" s="21"/>
      <c r="AG16" s="21"/>
      <c r="AH16" s="135"/>
      <c r="AI16" s="21"/>
      <c r="AJ16" s="21">
        <v>1</v>
      </c>
      <c r="AK16" s="23"/>
      <c r="AL16" s="23"/>
      <c r="AM16" s="24"/>
      <c r="AN16" s="21"/>
      <c r="AO16" s="6"/>
    </row>
    <row r="17" spans="1:42" s="19" customFormat="1" ht="15" customHeight="1" x14ac:dyDescent="0.2">
      <c r="A17" s="6"/>
      <c r="B17" s="21">
        <v>1974</v>
      </c>
      <c r="C17" s="21"/>
      <c r="D17" s="25"/>
      <c r="E17" s="21"/>
      <c r="F17" s="21"/>
      <c r="G17" s="21"/>
      <c r="H17" s="21"/>
      <c r="I17" s="21"/>
      <c r="J17" s="21"/>
      <c r="K17" s="21"/>
      <c r="L17" s="21"/>
      <c r="M17" s="21"/>
      <c r="N17" s="26"/>
      <c r="O17" s="135"/>
      <c r="P17" s="15"/>
      <c r="Q17" s="15"/>
      <c r="R17" s="15"/>
      <c r="S17" s="15"/>
      <c r="T17" s="135"/>
      <c r="U17" s="21"/>
      <c r="V17" s="21"/>
      <c r="W17" s="23"/>
      <c r="X17" s="21"/>
      <c r="Y17" s="21"/>
      <c r="Z17" s="21"/>
      <c r="AA17" s="135"/>
      <c r="AB17" s="21"/>
      <c r="AC17" s="21"/>
      <c r="AD17" s="21"/>
      <c r="AE17" s="21"/>
      <c r="AF17" s="21"/>
      <c r="AG17" s="21"/>
      <c r="AH17" s="135"/>
      <c r="AI17" s="21"/>
      <c r="AJ17" s="22"/>
      <c r="AK17" s="27"/>
      <c r="AL17" s="23"/>
      <c r="AM17" s="24"/>
      <c r="AN17" s="21"/>
      <c r="AO17" s="6"/>
    </row>
    <row r="18" spans="1:42" s="19" customFormat="1" ht="15" customHeight="1" x14ac:dyDescent="0.2">
      <c r="A18" s="6"/>
      <c r="B18" s="21">
        <v>1975</v>
      </c>
      <c r="C18" s="21" t="s">
        <v>38</v>
      </c>
      <c r="D18" s="25" t="s">
        <v>39</v>
      </c>
      <c r="E18" s="21">
        <v>18</v>
      </c>
      <c r="F18" s="21">
        <v>4</v>
      </c>
      <c r="G18" s="21">
        <v>13</v>
      </c>
      <c r="H18" s="21">
        <v>11</v>
      </c>
      <c r="I18" s="21"/>
      <c r="J18" s="21"/>
      <c r="K18" s="21"/>
      <c r="L18" s="21"/>
      <c r="M18" s="21"/>
      <c r="N18" s="21"/>
      <c r="O18" s="135"/>
      <c r="P18" s="15" t="s">
        <v>92</v>
      </c>
      <c r="Q18" s="15"/>
      <c r="R18" s="15"/>
      <c r="S18" s="15"/>
      <c r="T18" s="135"/>
      <c r="U18" s="21"/>
      <c r="V18" s="21"/>
      <c r="W18" s="23"/>
      <c r="X18" s="21"/>
      <c r="Y18" s="21"/>
      <c r="Z18" s="21"/>
      <c r="AA18" s="135"/>
      <c r="AB18" s="21"/>
      <c r="AC18" s="21"/>
      <c r="AD18" s="21"/>
      <c r="AE18" s="21"/>
      <c r="AF18" s="21"/>
      <c r="AG18" s="21"/>
      <c r="AH18" s="135"/>
      <c r="AI18" s="21"/>
      <c r="AJ18" s="21"/>
      <c r="AK18" s="23"/>
      <c r="AL18" s="23"/>
      <c r="AM18" s="24"/>
      <c r="AN18" s="21"/>
      <c r="AO18" s="6"/>
    </row>
    <row r="19" spans="1:42" s="19" customFormat="1" ht="15" customHeight="1" x14ac:dyDescent="0.2">
      <c r="A19" s="6"/>
      <c r="B19" s="21">
        <v>1976</v>
      </c>
      <c r="C19" s="21"/>
      <c r="D19" s="25"/>
      <c r="E19" s="21"/>
      <c r="F19" s="21"/>
      <c r="G19" s="21"/>
      <c r="H19" s="21"/>
      <c r="I19" s="21"/>
      <c r="J19" s="21"/>
      <c r="K19" s="21"/>
      <c r="L19" s="21"/>
      <c r="M19" s="21"/>
      <c r="N19" s="26"/>
      <c r="O19" s="135"/>
      <c r="P19" s="15"/>
      <c r="Q19" s="15"/>
      <c r="R19" s="15"/>
      <c r="S19" s="15"/>
      <c r="T19" s="135"/>
      <c r="U19" s="21"/>
      <c r="V19" s="21"/>
      <c r="W19" s="23"/>
      <c r="X19" s="21"/>
      <c r="Y19" s="21"/>
      <c r="Z19" s="21"/>
      <c r="AA19" s="135"/>
      <c r="AB19" s="21"/>
      <c r="AC19" s="21"/>
      <c r="AD19" s="21"/>
      <c r="AE19" s="21"/>
      <c r="AF19" s="21"/>
      <c r="AG19" s="21"/>
      <c r="AH19" s="135"/>
      <c r="AI19" s="21"/>
      <c r="AJ19" s="22"/>
      <c r="AK19" s="27"/>
      <c r="AL19" s="23"/>
      <c r="AM19" s="24"/>
      <c r="AN19" s="21"/>
      <c r="AO19" s="6"/>
    </row>
    <row r="20" spans="1:42" s="19" customFormat="1" ht="15" customHeight="1" x14ac:dyDescent="0.2">
      <c r="A20" s="6"/>
      <c r="B20" s="21">
        <v>1977</v>
      </c>
      <c r="C20" s="21" t="s">
        <v>41</v>
      </c>
      <c r="D20" s="25" t="s">
        <v>39</v>
      </c>
      <c r="E20" s="21">
        <v>4</v>
      </c>
      <c r="F20" s="21">
        <v>0</v>
      </c>
      <c r="G20" s="21">
        <v>1</v>
      </c>
      <c r="H20" s="21">
        <v>1</v>
      </c>
      <c r="I20" s="21">
        <v>9</v>
      </c>
      <c r="J20" s="21">
        <v>3</v>
      </c>
      <c r="K20" s="21">
        <v>3</v>
      </c>
      <c r="L20" s="21">
        <v>2</v>
      </c>
      <c r="M20" s="21">
        <v>1</v>
      </c>
      <c r="N20" s="28" t="s">
        <v>43</v>
      </c>
      <c r="O20" s="135"/>
      <c r="P20" s="15"/>
      <c r="Q20" s="15"/>
      <c r="R20" s="15"/>
      <c r="S20" s="15"/>
      <c r="T20" s="135"/>
      <c r="U20" s="21"/>
      <c r="V20" s="21"/>
      <c r="W20" s="23"/>
      <c r="X20" s="21"/>
      <c r="Y20" s="21"/>
      <c r="Z20" s="21"/>
      <c r="AA20" s="135"/>
      <c r="AB20" s="21"/>
      <c r="AC20" s="21"/>
      <c r="AD20" s="21"/>
      <c r="AE20" s="21"/>
      <c r="AF20" s="21"/>
      <c r="AG20" s="21"/>
      <c r="AH20" s="135"/>
      <c r="AI20" s="21"/>
      <c r="AJ20" s="21"/>
      <c r="AK20" s="23">
        <v>1</v>
      </c>
      <c r="AL20" s="23"/>
      <c r="AM20" s="24"/>
      <c r="AN20" s="21"/>
      <c r="AO20" s="6"/>
    </row>
    <row r="21" spans="1:42" s="19" customFormat="1" ht="15" customHeight="1" x14ac:dyDescent="0.2">
      <c r="A21" s="1"/>
      <c r="B21" s="13" t="s">
        <v>7</v>
      </c>
      <c r="C21" s="14"/>
      <c r="D21" s="12"/>
      <c r="E21" s="15">
        <f t="shared" ref="E21:M21" si="0">SUM(E4:E20)</f>
        <v>63</v>
      </c>
      <c r="F21" s="15">
        <f t="shared" si="0"/>
        <v>6</v>
      </c>
      <c r="G21" s="15">
        <f t="shared" si="0"/>
        <v>31</v>
      </c>
      <c r="H21" s="15">
        <f t="shared" si="0"/>
        <v>37</v>
      </c>
      <c r="I21" s="15">
        <f t="shared" si="0"/>
        <v>9</v>
      </c>
      <c r="J21" s="15">
        <f t="shared" si="0"/>
        <v>3</v>
      </c>
      <c r="K21" s="15">
        <f t="shared" si="0"/>
        <v>3</v>
      </c>
      <c r="L21" s="15">
        <f t="shared" si="0"/>
        <v>2</v>
      </c>
      <c r="M21" s="15">
        <f t="shared" si="0"/>
        <v>1</v>
      </c>
      <c r="N21" s="30" t="s">
        <v>43</v>
      </c>
      <c r="O21" s="135"/>
      <c r="P21" s="15" t="s">
        <v>91</v>
      </c>
      <c r="Q21" s="15" t="s">
        <v>91</v>
      </c>
      <c r="R21" s="15" t="s">
        <v>91</v>
      </c>
      <c r="S21" s="15" t="s">
        <v>91</v>
      </c>
      <c r="T21" s="135"/>
      <c r="U21" s="15">
        <f t="shared" ref="U21:AN21" si="1">SUM(U4:U20)</f>
        <v>0</v>
      </c>
      <c r="V21" s="15">
        <f t="shared" si="1"/>
        <v>0</v>
      </c>
      <c r="W21" s="15">
        <f t="shared" si="1"/>
        <v>0</v>
      </c>
      <c r="X21" s="15">
        <f t="shared" si="1"/>
        <v>0</v>
      </c>
      <c r="Y21" s="15">
        <f t="shared" si="1"/>
        <v>0</v>
      </c>
      <c r="Z21" s="30" t="s">
        <v>43</v>
      </c>
      <c r="AA21" s="135"/>
      <c r="AB21" s="15">
        <f t="shared" si="1"/>
        <v>0</v>
      </c>
      <c r="AC21" s="15">
        <f t="shared" si="1"/>
        <v>0</v>
      </c>
      <c r="AD21" s="15">
        <f t="shared" si="1"/>
        <v>0</v>
      </c>
      <c r="AE21" s="15">
        <f t="shared" si="1"/>
        <v>0</v>
      </c>
      <c r="AF21" s="15">
        <f t="shared" si="1"/>
        <v>0</v>
      </c>
      <c r="AG21" s="30" t="s">
        <v>43</v>
      </c>
      <c r="AH21" s="135"/>
      <c r="AI21" s="15">
        <f t="shared" si="1"/>
        <v>0</v>
      </c>
      <c r="AJ21" s="15">
        <f t="shared" si="1"/>
        <v>1</v>
      </c>
      <c r="AK21" s="15">
        <f t="shared" si="1"/>
        <v>1</v>
      </c>
      <c r="AL21" s="15">
        <f t="shared" si="1"/>
        <v>0</v>
      </c>
      <c r="AM21" s="15">
        <f t="shared" si="1"/>
        <v>0</v>
      </c>
      <c r="AN21" s="15">
        <f t="shared" si="1"/>
        <v>0</v>
      </c>
      <c r="AO21" s="6"/>
    </row>
    <row r="22" spans="1:42" ht="15" customHeight="1" x14ac:dyDescent="0.2">
      <c r="A22" s="6"/>
      <c r="B22" s="25" t="s">
        <v>2</v>
      </c>
      <c r="C22" s="24"/>
      <c r="D22" s="31">
        <v>170.7</v>
      </c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32"/>
      <c r="P22" s="32"/>
      <c r="Q22" s="32"/>
      <c r="R22" s="32"/>
      <c r="S22" s="32"/>
      <c r="T22" s="35"/>
      <c r="U22" s="32"/>
      <c r="V22" s="32"/>
      <c r="W22" s="32"/>
      <c r="X22" s="32"/>
      <c r="Y22" s="32"/>
      <c r="Z22" s="32"/>
      <c r="AA22" s="35"/>
      <c r="AB22" s="32"/>
      <c r="AC22" s="32"/>
      <c r="AD22" s="32"/>
      <c r="AE22" s="32"/>
      <c r="AF22" s="32"/>
      <c r="AG22" s="32"/>
      <c r="AH22" s="35"/>
      <c r="AI22" s="32"/>
      <c r="AJ22" s="32"/>
      <c r="AK22" s="32"/>
      <c r="AL22" s="32"/>
      <c r="AM22" s="34"/>
      <c r="AN22" s="32"/>
      <c r="AO22" s="6"/>
    </row>
    <row r="23" spans="1:42" s="19" customFormat="1" ht="15" customHeight="1" x14ac:dyDescent="0.2">
      <c r="A23" s="6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  <c r="O23" s="32"/>
      <c r="P23" s="32"/>
      <c r="Q23" s="32"/>
      <c r="R23" s="32"/>
      <c r="S23" s="32"/>
      <c r="T23" s="32"/>
      <c r="U23" s="32"/>
      <c r="V23" s="35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6"/>
    </row>
    <row r="24" spans="1:42" ht="15" customHeight="1" x14ac:dyDescent="0.25">
      <c r="A24" s="6"/>
      <c r="B24" s="18" t="s">
        <v>50</v>
      </c>
      <c r="C24" s="36"/>
      <c r="D24" s="36"/>
      <c r="E24" s="15" t="s">
        <v>3</v>
      </c>
      <c r="F24" s="15" t="s">
        <v>8</v>
      </c>
      <c r="G24" s="12" t="s">
        <v>5</v>
      </c>
      <c r="H24" s="15" t="s">
        <v>6</v>
      </c>
      <c r="I24" s="15" t="s">
        <v>15</v>
      </c>
      <c r="J24" s="32"/>
      <c r="K24" s="15" t="s">
        <v>24</v>
      </c>
      <c r="L24" s="15" t="s">
        <v>25</v>
      </c>
      <c r="M24" s="15" t="s">
        <v>26</v>
      </c>
      <c r="N24" s="15" t="s">
        <v>20</v>
      </c>
      <c r="O24" s="32"/>
      <c r="P24" s="37" t="s">
        <v>27</v>
      </c>
      <c r="Q24" s="9"/>
      <c r="R24" s="9"/>
      <c r="S24" s="9"/>
      <c r="T24" s="38"/>
      <c r="U24" s="38"/>
      <c r="V24" s="38"/>
      <c r="W24" s="38"/>
      <c r="X24" s="38"/>
      <c r="Y24" s="9"/>
      <c r="Z24" s="9"/>
      <c r="AA24" s="38"/>
      <c r="AB24" s="9"/>
      <c r="AC24" s="9"/>
      <c r="AD24" s="9"/>
      <c r="AE24" s="9"/>
      <c r="AF24" s="9"/>
      <c r="AG24" s="9"/>
      <c r="AH24" s="38"/>
      <c r="AI24" s="9"/>
      <c r="AJ24" s="9"/>
      <c r="AK24" s="9"/>
      <c r="AL24" s="9"/>
      <c r="AM24" s="9"/>
      <c r="AN24" s="9"/>
      <c r="AO24" s="6"/>
      <c r="AP24" s="32"/>
    </row>
    <row r="25" spans="1:42" ht="15" customHeight="1" x14ac:dyDescent="0.2">
      <c r="A25" s="6"/>
      <c r="B25" s="37" t="s">
        <v>11</v>
      </c>
      <c r="C25" s="9"/>
      <c r="D25" s="39"/>
      <c r="E25" s="21">
        <f>PRODUCT(E21)</f>
        <v>63</v>
      </c>
      <c r="F25" s="21">
        <f>PRODUCT(F21)</f>
        <v>6</v>
      </c>
      <c r="G25" s="21">
        <f>PRODUCT(G21)</f>
        <v>31</v>
      </c>
      <c r="H25" s="21">
        <f>PRODUCT(H21)</f>
        <v>37</v>
      </c>
      <c r="I25" s="21">
        <f>PRODUCT(I21)</f>
        <v>9</v>
      </c>
      <c r="J25" s="32"/>
      <c r="K25" s="40">
        <f>PRODUCT((F25+G25)/E25)</f>
        <v>0.58730158730158732</v>
      </c>
      <c r="L25" s="40">
        <f>PRODUCT(H25/E25)</f>
        <v>0.58730158730158732</v>
      </c>
      <c r="M25" s="40">
        <f>PRODUCT(9/4)</f>
        <v>2.25</v>
      </c>
      <c r="N25" s="41" t="s">
        <v>43</v>
      </c>
      <c r="O25" s="32"/>
      <c r="P25" s="42" t="s">
        <v>9</v>
      </c>
      <c r="Q25" s="43"/>
      <c r="R25" s="43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5"/>
      <c r="AG25" s="45"/>
      <c r="AH25" s="44"/>
      <c r="AI25" s="44"/>
      <c r="AJ25" s="44"/>
      <c r="AK25" s="45"/>
      <c r="AL25" s="44"/>
      <c r="AM25" s="45"/>
      <c r="AN25" s="44"/>
      <c r="AO25" s="6"/>
      <c r="AP25" s="32"/>
    </row>
    <row r="26" spans="1:42" ht="15" customHeight="1" x14ac:dyDescent="0.2">
      <c r="A26" s="6"/>
      <c r="B26" s="46" t="s">
        <v>13</v>
      </c>
      <c r="C26" s="47"/>
      <c r="D26" s="48"/>
      <c r="E26" s="21"/>
      <c r="F26" s="21"/>
      <c r="G26" s="21"/>
      <c r="H26" s="21"/>
      <c r="I26" s="21"/>
      <c r="J26" s="32"/>
      <c r="K26" s="40"/>
      <c r="L26" s="40"/>
      <c r="M26" s="40"/>
      <c r="N26" s="49"/>
      <c r="O26" s="32"/>
      <c r="P26" s="50" t="s">
        <v>95</v>
      </c>
      <c r="Q26" s="51"/>
      <c r="R26" s="51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3"/>
      <c r="AG26" s="53"/>
      <c r="AH26" s="52"/>
      <c r="AI26" s="52"/>
      <c r="AJ26" s="52"/>
      <c r="AK26" s="53"/>
      <c r="AL26" s="52"/>
      <c r="AM26" s="53"/>
      <c r="AN26" s="52"/>
      <c r="AO26" s="6"/>
      <c r="AP26" s="32"/>
    </row>
    <row r="27" spans="1:42" ht="15" customHeight="1" x14ac:dyDescent="0.2">
      <c r="A27" s="6"/>
      <c r="B27" s="54" t="s">
        <v>14</v>
      </c>
      <c r="C27" s="55"/>
      <c r="D27" s="56"/>
      <c r="E27" s="57"/>
      <c r="F27" s="57"/>
      <c r="G27" s="57"/>
      <c r="H27" s="57"/>
      <c r="I27" s="57"/>
      <c r="J27" s="32"/>
      <c r="K27" s="58"/>
      <c r="L27" s="58"/>
      <c r="M27" s="58"/>
      <c r="N27" s="59"/>
      <c r="O27" s="32"/>
      <c r="P27" s="50" t="s">
        <v>96</v>
      </c>
      <c r="Q27" s="51"/>
      <c r="R27" s="51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3"/>
      <c r="AG27" s="53"/>
      <c r="AH27" s="52"/>
      <c r="AI27" s="52"/>
      <c r="AJ27" s="52"/>
      <c r="AK27" s="53"/>
      <c r="AL27" s="52"/>
      <c r="AM27" s="53"/>
      <c r="AN27" s="52"/>
      <c r="AO27" s="6"/>
      <c r="AP27" s="32"/>
    </row>
    <row r="28" spans="1:42" ht="15" customHeight="1" x14ac:dyDescent="0.2">
      <c r="A28" s="6"/>
      <c r="B28" s="60" t="s">
        <v>23</v>
      </c>
      <c r="C28" s="61"/>
      <c r="D28" s="62"/>
      <c r="E28" s="15">
        <f>SUM(E25:E27)</f>
        <v>63</v>
      </c>
      <c r="F28" s="15">
        <f>SUM(F25:F27)</f>
        <v>6</v>
      </c>
      <c r="G28" s="15">
        <f>SUM(G25:G27)</f>
        <v>31</v>
      </c>
      <c r="H28" s="15">
        <f>SUM(H25:H27)</f>
        <v>37</v>
      </c>
      <c r="I28" s="15">
        <f>SUM(I25:I27)</f>
        <v>9</v>
      </c>
      <c r="J28" s="32"/>
      <c r="K28" s="63">
        <f>PRODUCT((F28+G28)/E28)</f>
        <v>0.58730158730158732</v>
      </c>
      <c r="L28" s="63">
        <f>PRODUCT(H28/E28)</f>
        <v>0.58730158730158732</v>
      </c>
      <c r="M28" s="63">
        <v>2.25</v>
      </c>
      <c r="N28" s="30" t="s">
        <v>43</v>
      </c>
      <c r="O28" s="32"/>
      <c r="P28" s="64" t="s">
        <v>10</v>
      </c>
      <c r="Q28" s="65"/>
      <c r="R28" s="66" t="s">
        <v>42</v>
      </c>
      <c r="S28" s="66"/>
      <c r="T28" s="66"/>
      <c r="U28" s="66"/>
      <c r="V28" s="66"/>
      <c r="W28" s="66"/>
      <c r="X28" s="132" t="s">
        <v>88</v>
      </c>
      <c r="Y28" s="66"/>
      <c r="Z28" s="132" t="s">
        <v>87</v>
      </c>
      <c r="AA28" s="133"/>
      <c r="AB28" s="67"/>
      <c r="AC28" s="66"/>
      <c r="AD28" s="66"/>
      <c r="AE28" s="66"/>
      <c r="AF28" s="66"/>
      <c r="AG28" s="66"/>
      <c r="AH28" s="133"/>
      <c r="AI28" s="133"/>
      <c r="AJ28" s="133"/>
      <c r="AK28" s="66"/>
      <c r="AL28" s="133"/>
      <c r="AM28" s="66"/>
      <c r="AN28" s="133"/>
      <c r="AO28" s="6"/>
      <c r="AP28" s="32"/>
    </row>
    <row r="29" spans="1:42" ht="15" customHeight="1" x14ac:dyDescent="0.25">
      <c r="A29" s="6"/>
      <c r="B29" s="34"/>
      <c r="C29" s="34"/>
      <c r="D29" s="34"/>
      <c r="E29" s="34"/>
      <c r="F29" s="34"/>
      <c r="G29" s="34"/>
      <c r="H29" s="34"/>
      <c r="I29" s="34"/>
      <c r="J29" s="32"/>
      <c r="K29" s="34"/>
      <c r="L29" s="34"/>
      <c r="M29" s="34"/>
      <c r="N29" s="33"/>
      <c r="O29" s="32"/>
      <c r="P29" s="32"/>
      <c r="Q29" s="32"/>
      <c r="R29" s="32"/>
      <c r="S29" s="32"/>
      <c r="T29" s="32"/>
      <c r="U29" s="32"/>
      <c r="V29" s="35"/>
      <c r="W29" s="32"/>
      <c r="X29" s="32"/>
      <c r="Y29" s="20"/>
      <c r="Z29" s="32"/>
      <c r="AA29" s="20"/>
      <c r="AB29" s="68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6"/>
      <c r="AP29" s="20"/>
    </row>
    <row r="30" spans="1:42" ht="15" customHeight="1" x14ac:dyDescent="0.25">
      <c r="A30" s="6"/>
      <c r="B30" s="32" t="s">
        <v>44</v>
      </c>
      <c r="C30" s="32"/>
      <c r="D30" s="32" t="s">
        <v>45</v>
      </c>
      <c r="E30" s="32"/>
      <c r="F30" s="32"/>
      <c r="G30" s="32"/>
      <c r="H30" s="32"/>
      <c r="I30" s="32"/>
      <c r="J30" s="32"/>
      <c r="K30" s="32"/>
      <c r="L30" s="32"/>
      <c r="M30" s="32"/>
      <c r="N30" s="33"/>
      <c r="O30" s="32"/>
      <c r="P30" s="32"/>
      <c r="Q30" s="32"/>
      <c r="R30" s="32"/>
      <c r="S30" s="32"/>
      <c r="T30" s="32"/>
      <c r="U30" s="6"/>
      <c r="V30" s="35"/>
      <c r="W30" s="32"/>
      <c r="X30" s="32"/>
      <c r="Y30" s="20"/>
      <c r="Z30" s="20"/>
      <c r="AA30" s="32"/>
      <c r="AB30" s="20"/>
      <c r="AC30" s="68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6"/>
    </row>
    <row r="31" spans="1:42" ht="15" customHeight="1" x14ac:dyDescent="0.25">
      <c r="A31" s="6"/>
      <c r="B31" s="32"/>
      <c r="C31" s="1"/>
      <c r="D31" s="32" t="s">
        <v>46</v>
      </c>
      <c r="E31" s="32"/>
      <c r="F31" s="32"/>
      <c r="G31" s="32"/>
      <c r="H31" s="32"/>
      <c r="I31" s="32"/>
      <c r="J31" s="32"/>
      <c r="K31" s="32"/>
      <c r="L31" s="32"/>
      <c r="M31" s="20"/>
      <c r="N31" s="32"/>
      <c r="O31" s="32"/>
      <c r="P31" s="32"/>
      <c r="Q31" s="32"/>
      <c r="R31" s="32"/>
      <c r="S31" s="32"/>
      <c r="T31" s="32"/>
      <c r="U31" s="6"/>
      <c r="V31" s="35"/>
      <c r="W31" s="32"/>
      <c r="X31" s="32"/>
      <c r="Y31" s="20"/>
      <c r="Z31" s="20"/>
      <c r="AA31" s="32"/>
      <c r="AB31" s="20"/>
      <c r="AC31" s="68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6"/>
    </row>
    <row r="32" spans="1:42" ht="15" customHeight="1" x14ac:dyDescent="0.25">
      <c r="A32" s="6"/>
      <c r="B32" s="32"/>
      <c r="C32" s="1"/>
      <c r="D32" s="69" t="s">
        <v>48</v>
      </c>
      <c r="E32" s="32"/>
      <c r="F32" s="32"/>
      <c r="G32" s="32"/>
      <c r="H32" s="32"/>
      <c r="I32" s="32"/>
      <c r="J32" s="32"/>
      <c r="K32" s="32"/>
      <c r="L32" s="32"/>
      <c r="M32" s="20"/>
      <c r="N32" s="32"/>
      <c r="O32" s="20"/>
      <c r="P32" s="20"/>
      <c r="Q32" s="20"/>
      <c r="R32" s="20"/>
      <c r="S32" s="20"/>
      <c r="T32" s="20"/>
      <c r="U32" s="6"/>
      <c r="V32" s="35"/>
      <c r="W32" s="32"/>
      <c r="X32" s="32"/>
      <c r="Y32" s="20"/>
      <c r="Z32" s="20"/>
      <c r="AA32" s="20"/>
      <c r="AB32" s="20"/>
      <c r="AC32" s="68"/>
      <c r="AD32" s="32"/>
      <c r="AE32" s="32"/>
      <c r="AF32" s="32"/>
      <c r="AG32" s="32"/>
      <c r="AH32" s="20"/>
      <c r="AI32" s="32"/>
      <c r="AJ32" s="32"/>
      <c r="AK32" s="32"/>
      <c r="AL32" s="32"/>
      <c r="AM32" s="32"/>
      <c r="AN32" s="32"/>
      <c r="AO32" s="6"/>
    </row>
    <row r="33" spans="1:41" ht="15" customHeight="1" x14ac:dyDescent="0.25">
      <c r="A33" s="6"/>
      <c r="B33" s="32"/>
      <c r="C33" s="1"/>
      <c r="D33" s="32" t="s">
        <v>47</v>
      </c>
      <c r="E33" s="32"/>
      <c r="F33" s="32"/>
      <c r="G33" s="32"/>
      <c r="H33" s="32"/>
      <c r="I33" s="32"/>
      <c r="J33" s="32"/>
      <c r="K33" s="32"/>
      <c r="L33" s="32"/>
      <c r="M33" s="20"/>
      <c r="N33" s="32"/>
      <c r="O33" s="32"/>
      <c r="P33" s="32"/>
      <c r="Q33" s="32"/>
      <c r="R33" s="32"/>
      <c r="S33" s="32"/>
      <c r="T33" s="20"/>
      <c r="U33" s="6"/>
      <c r="V33" s="35"/>
      <c r="W33" s="32"/>
      <c r="X33" s="32"/>
      <c r="Y33" s="20"/>
      <c r="Z33" s="20"/>
      <c r="AA33" s="20"/>
      <c r="AB33" s="20"/>
      <c r="AC33" s="68"/>
      <c r="AD33" s="32"/>
      <c r="AE33" s="32"/>
      <c r="AF33" s="32"/>
      <c r="AG33" s="32"/>
      <c r="AH33" s="20"/>
      <c r="AI33" s="32"/>
      <c r="AJ33" s="32"/>
      <c r="AK33" s="32"/>
      <c r="AL33" s="32"/>
      <c r="AM33" s="32"/>
      <c r="AN33" s="32"/>
    </row>
    <row r="34" spans="1:41" ht="15" customHeight="1" x14ac:dyDescent="0.25">
      <c r="A34" s="6"/>
      <c r="B34" s="32"/>
      <c r="C34" s="1"/>
      <c r="D34" s="1"/>
      <c r="E34" s="32"/>
      <c r="F34" s="32"/>
      <c r="G34" s="32"/>
      <c r="H34" s="32"/>
      <c r="I34" s="32"/>
      <c r="J34" s="32"/>
      <c r="K34" s="32"/>
      <c r="L34" s="32"/>
      <c r="M34" s="20"/>
      <c r="N34" s="32"/>
      <c r="O34" s="32"/>
      <c r="P34" s="32"/>
      <c r="Q34" s="32"/>
      <c r="R34" s="32"/>
      <c r="S34" s="32"/>
      <c r="T34" s="20"/>
      <c r="U34" s="6"/>
      <c r="V34" s="35"/>
      <c r="W34" s="32"/>
      <c r="X34" s="32"/>
      <c r="Y34" s="20"/>
      <c r="Z34" s="20"/>
      <c r="AA34" s="20"/>
      <c r="AB34" s="20"/>
      <c r="AC34" s="68"/>
      <c r="AD34" s="32"/>
      <c r="AE34" s="32"/>
      <c r="AF34" s="32"/>
      <c r="AG34" s="32"/>
      <c r="AH34" s="20"/>
      <c r="AI34" s="32"/>
      <c r="AJ34" s="32"/>
      <c r="AK34" s="32"/>
      <c r="AL34" s="32"/>
      <c r="AM34" s="32"/>
      <c r="AN34" s="32"/>
      <c r="AO34" s="6"/>
    </row>
    <row r="35" spans="1:41" ht="15" customHeight="1" x14ac:dyDescent="0.25">
      <c r="A35" s="6"/>
      <c r="B35" s="32"/>
      <c r="C35" s="1"/>
      <c r="D35" s="1"/>
      <c r="E35" s="32"/>
      <c r="F35" s="32"/>
      <c r="G35" s="32"/>
      <c r="H35" s="32"/>
      <c r="I35" s="32"/>
      <c r="J35" s="32"/>
      <c r="K35" s="32"/>
      <c r="L35" s="32"/>
      <c r="M35" s="20"/>
      <c r="N35" s="32"/>
      <c r="O35" s="32"/>
      <c r="P35" s="32"/>
      <c r="Q35" s="32"/>
      <c r="R35" s="32"/>
      <c r="S35" s="32"/>
      <c r="T35" s="20"/>
      <c r="U35" s="6"/>
      <c r="V35" s="35"/>
      <c r="W35" s="32"/>
      <c r="X35" s="32"/>
      <c r="Y35" s="20"/>
      <c r="Z35" s="20"/>
      <c r="AA35" s="20"/>
      <c r="AB35" s="20"/>
      <c r="AC35" s="68"/>
      <c r="AD35" s="32"/>
      <c r="AE35" s="32"/>
      <c r="AF35" s="32"/>
      <c r="AG35" s="32"/>
      <c r="AH35" s="20"/>
      <c r="AI35" s="32"/>
      <c r="AJ35" s="32"/>
      <c r="AK35" s="32"/>
      <c r="AL35" s="32"/>
      <c r="AM35" s="32"/>
      <c r="AN35" s="32"/>
    </row>
    <row r="36" spans="1:41" ht="15" customHeight="1" x14ac:dyDescent="0.2">
      <c r="A36" s="6"/>
      <c r="B36" s="32"/>
      <c r="C36" s="1"/>
      <c r="D36" s="1"/>
      <c r="E36" s="32"/>
      <c r="F36" s="32"/>
      <c r="G36" s="32"/>
      <c r="H36" s="32"/>
      <c r="I36" s="32"/>
      <c r="J36" s="32"/>
      <c r="K36" s="32"/>
      <c r="L36" s="32"/>
      <c r="M36" s="20"/>
      <c r="N36" s="32"/>
      <c r="O36" s="32"/>
      <c r="P36" s="32"/>
      <c r="Q36" s="32"/>
      <c r="R36" s="32"/>
      <c r="S36" s="32"/>
      <c r="T36" s="20"/>
      <c r="U36" s="6"/>
      <c r="V36" s="35"/>
      <c r="W36" s="32"/>
      <c r="X36" s="20"/>
      <c r="Y36" s="20"/>
      <c r="Z36" s="20"/>
      <c r="AA36" s="20"/>
      <c r="AB36" s="20"/>
      <c r="AC36" s="20"/>
      <c r="AD36" s="32"/>
      <c r="AE36" s="32"/>
      <c r="AF36" s="32"/>
      <c r="AG36" s="32"/>
      <c r="AH36" s="20"/>
      <c r="AI36" s="32"/>
      <c r="AJ36" s="32"/>
      <c r="AK36" s="32"/>
      <c r="AL36" s="32"/>
      <c r="AM36" s="32"/>
      <c r="AN36" s="32"/>
    </row>
    <row r="37" spans="1:41" ht="15" customHeight="1" x14ac:dyDescent="0.25">
      <c r="A37" s="6"/>
      <c r="B37" s="32"/>
      <c r="C37" s="1"/>
      <c r="D37" s="1"/>
      <c r="E37" s="32"/>
      <c r="F37" s="32"/>
      <c r="G37" s="32"/>
      <c r="H37" s="32"/>
      <c r="I37" s="32"/>
      <c r="J37" s="32"/>
      <c r="K37" s="32"/>
      <c r="L37" s="32"/>
      <c r="M37" s="20"/>
      <c r="N37" s="32"/>
      <c r="O37" s="32"/>
      <c r="P37" s="32"/>
      <c r="Q37" s="32"/>
      <c r="R37" s="32"/>
      <c r="S37" s="32"/>
      <c r="T37" s="20"/>
      <c r="U37" s="6"/>
      <c r="V37" s="35"/>
      <c r="W37" s="32"/>
      <c r="X37" s="32"/>
      <c r="Y37" s="20"/>
      <c r="Z37" s="20"/>
      <c r="AA37" s="20"/>
      <c r="AB37" s="20"/>
      <c r="AC37" s="68"/>
      <c r="AD37" s="32"/>
      <c r="AE37" s="32"/>
      <c r="AF37" s="32"/>
      <c r="AG37" s="32"/>
      <c r="AH37" s="20"/>
      <c r="AI37" s="32"/>
      <c r="AJ37" s="32"/>
      <c r="AK37" s="32"/>
      <c r="AL37" s="32"/>
      <c r="AM37" s="32"/>
      <c r="AN37" s="32"/>
    </row>
    <row r="38" spans="1:41" ht="15" customHeight="1" x14ac:dyDescent="0.25">
      <c r="A38" s="6"/>
      <c r="B38" s="32"/>
      <c r="C38" s="1"/>
      <c r="D38" s="1"/>
      <c r="E38" s="32"/>
      <c r="F38" s="32"/>
      <c r="G38" s="32"/>
      <c r="H38" s="32"/>
      <c r="I38" s="32"/>
      <c r="J38" s="32"/>
      <c r="K38" s="32"/>
      <c r="L38" s="32"/>
      <c r="M38" s="20"/>
      <c r="N38" s="32"/>
      <c r="O38" s="32"/>
      <c r="P38" s="32"/>
      <c r="Q38" s="32"/>
      <c r="R38" s="32"/>
      <c r="S38" s="32"/>
      <c r="T38" s="20"/>
      <c r="U38" s="6"/>
      <c r="V38" s="35"/>
      <c r="W38" s="32"/>
      <c r="X38" s="32"/>
      <c r="Y38" s="20"/>
      <c r="Z38" s="20"/>
      <c r="AA38" s="20"/>
      <c r="AB38" s="20"/>
      <c r="AC38" s="68"/>
      <c r="AD38" s="68"/>
      <c r="AE38" s="20"/>
      <c r="AF38" s="20"/>
      <c r="AG38" s="20"/>
      <c r="AH38" s="20"/>
      <c r="AI38" s="20"/>
      <c r="AJ38" s="20"/>
      <c r="AK38" s="20"/>
      <c r="AL38" s="20"/>
      <c r="AM38" s="20"/>
      <c r="AN38" s="20"/>
    </row>
    <row r="39" spans="1:41" ht="15" customHeight="1" x14ac:dyDescent="0.25">
      <c r="A39" s="6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5"/>
      <c r="W39" s="32"/>
      <c r="X39" s="32"/>
      <c r="Y39" s="20"/>
      <c r="Z39" s="20"/>
      <c r="AA39" s="32"/>
      <c r="AB39" s="20"/>
      <c r="AC39" s="68"/>
      <c r="AD39" s="68"/>
      <c r="AE39" s="20"/>
      <c r="AF39" s="20"/>
      <c r="AG39" s="20"/>
      <c r="AH39" s="32"/>
      <c r="AI39" s="20"/>
      <c r="AJ39" s="20"/>
      <c r="AK39" s="20"/>
      <c r="AL39" s="20"/>
      <c r="AM39" s="20"/>
      <c r="AN39" s="20"/>
    </row>
    <row r="40" spans="1:41" ht="15" customHeight="1" x14ac:dyDescent="0.25">
      <c r="A40" s="6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5"/>
      <c r="W40" s="32"/>
      <c r="X40" s="32"/>
      <c r="Y40" s="20"/>
      <c r="Z40" s="20"/>
      <c r="AA40" s="32"/>
      <c r="AB40" s="20"/>
      <c r="AC40" s="68"/>
      <c r="AD40" s="68"/>
      <c r="AE40" s="20"/>
      <c r="AF40" s="20"/>
      <c r="AG40" s="20"/>
      <c r="AH40" s="32"/>
      <c r="AI40" s="20"/>
      <c r="AJ40" s="20"/>
      <c r="AK40" s="20"/>
      <c r="AL40" s="20"/>
      <c r="AM40" s="20"/>
      <c r="AN40" s="20"/>
    </row>
    <row r="41" spans="1:41" ht="15" customHeight="1" x14ac:dyDescent="0.25">
      <c r="A41" s="6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5"/>
      <c r="W41" s="32"/>
      <c r="X41" s="32"/>
      <c r="Y41" s="20"/>
      <c r="Z41" s="20"/>
      <c r="AA41" s="32"/>
      <c r="AB41" s="20"/>
      <c r="AC41" s="68"/>
      <c r="AD41" s="68"/>
      <c r="AE41" s="20"/>
      <c r="AF41" s="20"/>
      <c r="AG41" s="20"/>
      <c r="AH41" s="32"/>
      <c r="AI41" s="20"/>
      <c r="AJ41" s="20"/>
      <c r="AK41" s="20"/>
      <c r="AL41" s="20"/>
      <c r="AM41" s="20"/>
      <c r="AN41" s="20"/>
    </row>
    <row r="42" spans="1:41" ht="15" customHeight="1" x14ac:dyDescent="0.25">
      <c r="A42" s="6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5"/>
      <c r="W42" s="32"/>
      <c r="X42" s="32"/>
      <c r="Y42" s="20"/>
      <c r="Z42" s="20"/>
      <c r="AA42" s="32"/>
      <c r="AB42" s="20"/>
      <c r="AC42" s="68"/>
      <c r="AD42" s="68"/>
      <c r="AE42" s="20"/>
      <c r="AF42" s="20"/>
      <c r="AG42" s="20"/>
      <c r="AH42" s="32"/>
      <c r="AI42" s="20"/>
      <c r="AJ42" s="20"/>
      <c r="AK42" s="20"/>
      <c r="AL42" s="20"/>
      <c r="AM42" s="20"/>
      <c r="AN42" s="20"/>
    </row>
    <row r="43" spans="1:41" ht="15" customHeight="1" x14ac:dyDescent="0.25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5"/>
      <c r="W43" s="32"/>
      <c r="X43" s="32"/>
      <c r="Y43" s="20"/>
      <c r="Z43" s="20"/>
      <c r="AA43" s="32"/>
      <c r="AB43" s="20"/>
      <c r="AC43" s="68"/>
      <c r="AD43" s="68"/>
      <c r="AE43" s="20"/>
      <c r="AF43" s="20"/>
      <c r="AG43" s="20"/>
      <c r="AH43" s="32"/>
      <c r="AI43" s="20"/>
      <c r="AJ43" s="20"/>
      <c r="AK43" s="20"/>
      <c r="AL43" s="20"/>
      <c r="AM43" s="20"/>
      <c r="AN43" s="20"/>
    </row>
    <row r="44" spans="1:41" ht="15" customHeight="1" x14ac:dyDescent="0.25"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5"/>
      <c r="W44" s="32"/>
      <c r="X44" s="32"/>
      <c r="Y44" s="20"/>
      <c r="Z44" s="20"/>
      <c r="AA44" s="32"/>
      <c r="AB44" s="20"/>
      <c r="AC44" s="68"/>
      <c r="AD44" s="68"/>
      <c r="AE44" s="20"/>
      <c r="AF44" s="20"/>
      <c r="AG44" s="20"/>
      <c r="AH44" s="32"/>
      <c r="AI44" s="20"/>
      <c r="AJ44" s="20"/>
      <c r="AK44" s="20"/>
      <c r="AL44" s="20"/>
      <c r="AM44" s="20"/>
      <c r="AN44" s="20"/>
    </row>
    <row r="45" spans="1:41" ht="15" customHeight="1" x14ac:dyDescent="0.25"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5"/>
      <c r="W45" s="32"/>
      <c r="X45" s="32"/>
      <c r="Y45" s="20"/>
      <c r="Z45" s="20"/>
      <c r="AA45" s="32"/>
      <c r="AB45" s="20"/>
      <c r="AC45" s="68"/>
      <c r="AD45" s="68"/>
      <c r="AE45" s="20"/>
      <c r="AF45" s="20"/>
      <c r="AG45" s="20"/>
      <c r="AH45" s="32"/>
      <c r="AI45" s="20"/>
      <c r="AJ45" s="20"/>
      <c r="AK45" s="20"/>
      <c r="AL45" s="20"/>
      <c r="AM45" s="20"/>
      <c r="AN45" s="20"/>
    </row>
    <row r="46" spans="1:41" ht="15" customHeight="1" x14ac:dyDescent="0.25"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5"/>
      <c r="W46" s="32"/>
      <c r="X46" s="32"/>
      <c r="Y46" s="20"/>
      <c r="Z46" s="20"/>
      <c r="AA46" s="32"/>
      <c r="AB46" s="20"/>
      <c r="AC46" s="68"/>
      <c r="AD46" s="68"/>
      <c r="AE46" s="20"/>
      <c r="AF46" s="20"/>
      <c r="AG46" s="20"/>
      <c r="AH46" s="32"/>
      <c r="AI46" s="20"/>
      <c r="AJ46" s="20"/>
      <c r="AK46" s="20"/>
      <c r="AL46" s="20"/>
      <c r="AM46" s="20"/>
      <c r="AN46" s="20"/>
    </row>
    <row r="47" spans="1:41" ht="15" customHeight="1" x14ac:dyDescent="0.25"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5"/>
      <c r="W47" s="32"/>
      <c r="X47" s="32"/>
      <c r="Y47" s="20"/>
      <c r="Z47" s="20"/>
      <c r="AA47" s="32"/>
      <c r="AB47" s="20"/>
      <c r="AC47" s="68"/>
      <c r="AD47" s="68"/>
      <c r="AE47" s="20"/>
      <c r="AF47" s="20"/>
      <c r="AG47" s="20"/>
      <c r="AH47" s="32"/>
      <c r="AI47" s="20"/>
      <c r="AJ47" s="20"/>
      <c r="AK47" s="20"/>
      <c r="AL47" s="20"/>
      <c r="AM47" s="20"/>
      <c r="AN47" s="20"/>
    </row>
    <row r="48" spans="1:41" ht="15" customHeight="1" x14ac:dyDescent="0.25"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5"/>
      <c r="W48" s="32"/>
      <c r="X48" s="32"/>
      <c r="Y48" s="20"/>
      <c r="Z48" s="20"/>
      <c r="AA48" s="32"/>
      <c r="AB48" s="20"/>
      <c r="AC48" s="68"/>
      <c r="AD48" s="68"/>
      <c r="AE48" s="20"/>
      <c r="AF48" s="20"/>
      <c r="AG48" s="20"/>
      <c r="AH48" s="32"/>
      <c r="AI48" s="20"/>
      <c r="AJ48" s="20"/>
      <c r="AK48" s="20"/>
      <c r="AL48" s="20"/>
      <c r="AM48" s="20"/>
      <c r="AN48" s="20"/>
    </row>
    <row r="49" spans="2:40" ht="15" customHeight="1" x14ac:dyDescent="0.25"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5"/>
      <c r="W49" s="32"/>
      <c r="X49" s="32"/>
      <c r="Y49" s="20"/>
      <c r="Z49" s="20"/>
      <c r="AA49" s="32"/>
      <c r="AB49" s="20"/>
      <c r="AC49" s="68"/>
      <c r="AD49" s="68"/>
      <c r="AE49" s="20"/>
      <c r="AF49" s="20"/>
      <c r="AG49" s="20"/>
      <c r="AH49" s="32"/>
      <c r="AI49" s="20"/>
      <c r="AJ49" s="20"/>
      <c r="AK49" s="20"/>
      <c r="AL49" s="20"/>
      <c r="AM49" s="20"/>
      <c r="AN49" s="20"/>
    </row>
    <row r="50" spans="2:40" ht="15" customHeight="1" x14ac:dyDescent="0.25"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5"/>
      <c r="W50" s="32"/>
      <c r="X50" s="32"/>
      <c r="Y50" s="20"/>
      <c r="Z50" s="20"/>
      <c r="AA50" s="32"/>
      <c r="AB50" s="20"/>
      <c r="AC50" s="68"/>
      <c r="AD50" s="68"/>
      <c r="AE50" s="20"/>
      <c r="AF50" s="20"/>
      <c r="AG50" s="20"/>
      <c r="AH50" s="32"/>
      <c r="AI50" s="20"/>
      <c r="AJ50" s="20"/>
      <c r="AK50" s="20"/>
      <c r="AL50" s="20"/>
      <c r="AM50" s="20"/>
      <c r="AN50" s="20"/>
    </row>
    <row r="51" spans="2:40" ht="15" customHeight="1" x14ac:dyDescent="0.25"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5"/>
      <c r="W51" s="32"/>
      <c r="X51" s="32"/>
      <c r="Y51" s="20"/>
      <c r="Z51" s="20"/>
      <c r="AA51" s="32"/>
      <c r="AB51" s="20"/>
      <c r="AC51" s="68"/>
      <c r="AD51" s="68"/>
      <c r="AE51" s="20"/>
      <c r="AF51" s="20"/>
      <c r="AG51" s="20"/>
      <c r="AH51" s="32"/>
      <c r="AI51" s="20"/>
      <c r="AJ51" s="20"/>
      <c r="AK51" s="20"/>
      <c r="AL51" s="20"/>
      <c r="AM51" s="20"/>
      <c r="AN51" s="20"/>
    </row>
    <row r="52" spans="2:40" ht="15" customHeight="1" x14ac:dyDescent="0.25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5"/>
      <c r="W52" s="32"/>
      <c r="X52" s="32"/>
      <c r="Y52" s="20"/>
      <c r="Z52" s="20"/>
      <c r="AA52" s="32"/>
      <c r="AB52" s="20"/>
      <c r="AC52" s="68"/>
      <c r="AD52" s="68"/>
      <c r="AE52" s="20"/>
      <c r="AF52" s="20"/>
      <c r="AG52" s="20"/>
      <c r="AH52" s="32"/>
      <c r="AI52" s="20"/>
      <c r="AJ52" s="20"/>
      <c r="AK52" s="20"/>
      <c r="AL52" s="20"/>
      <c r="AM52" s="20"/>
      <c r="AN52" s="20"/>
    </row>
    <row r="53" spans="2:40" ht="15" customHeight="1" x14ac:dyDescent="0.2">
      <c r="B53" s="32"/>
      <c r="C53" s="32"/>
      <c r="D53" s="32"/>
      <c r="E53" s="32"/>
      <c r="F53" s="32"/>
      <c r="G53" s="32"/>
      <c r="H53" s="32"/>
      <c r="I53" s="32"/>
      <c r="J53" s="32"/>
      <c r="K53" s="32"/>
      <c r="O53" s="32"/>
      <c r="P53" s="32"/>
      <c r="Q53" s="32"/>
      <c r="R53" s="32"/>
      <c r="S53" s="32"/>
      <c r="T53" s="32"/>
      <c r="AA53" s="32"/>
      <c r="AH53" s="32"/>
    </row>
    <row r="54" spans="2:40" ht="15" customHeight="1" x14ac:dyDescent="0.2">
      <c r="B54" s="32"/>
      <c r="C54" s="32"/>
      <c r="D54" s="32"/>
      <c r="E54" s="32"/>
      <c r="F54" s="32"/>
      <c r="G54" s="32"/>
      <c r="H54" s="32"/>
      <c r="I54" s="32"/>
      <c r="J54" s="32"/>
      <c r="K54" s="32"/>
      <c r="O54" s="32"/>
      <c r="P54" s="32"/>
      <c r="Q54" s="32"/>
      <c r="R54" s="32"/>
      <c r="S54" s="32"/>
      <c r="T54" s="32"/>
      <c r="AA54" s="32"/>
      <c r="AH54" s="32"/>
    </row>
    <row r="55" spans="2:40" ht="15" customHeight="1" x14ac:dyDescent="0.2">
      <c r="B55" s="32"/>
      <c r="C55" s="32"/>
      <c r="D55" s="32"/>
      <c r="E55" s="32"/>
      <c r="F55" s="32"/>
      <c r="G55" s="32"/>
      <c r="H55" s="32"/>
      <c r="I55" s="32"/>
      <c r="J55" s="32"/>
      <c r="K55" s="32"/>
      <c r="O55" s="32"/>
      <c r="P55" s="32"/>
      <c r="Q55" s="32"/>
      <c r="R55" s="32"/>
      <c r="S55" s="32"/>
      <c r="T55" s="32"/>
      <c r="AA55" s="32"/>
      <c r="AH55" s="32"/>
    </row>
    <row r="56" spans="2:40" ht="15" customHeight="1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O56" s="32"/>
      <c r="P56" s="32"/>
      <c r="Q56" s="32"/>
      <c r="R56" s="32"/>
      <c r="S56" s="32"/>
      <c r="T56" s="32"/>
      <c r="AA56" s="32"/>
      <c r="AH56" s="32"/>
    </row>
    <row r="57" spans="2:40" ht="15" customHeight="1" x14ac:dyDescent="0.2">
      <c r="B57" s="32"/>
      <c r="C57" s="32"/>
      <c r="D57" s="32"/>
      <c r="E57" s="32"/>
      <c r="F57" s="32"/>
      <c r="G57" s="32"/>
      <c r="H57" s="32"/>
      <c r="I57" s="32"/>
      <c r="J57" s="32"/>
      <c r="K57" s="32"/>
      <c r="O57" s="32"/>
      <c r="P57" s="32"/>
      <c r="Q57" s="32"/>
      <c r="R57" s="32"/>
      <c r="S57" s="32"/>
      <c r="T57" s="32"/>
      <c r="AA57" s="32"/>
      <c r="AH57" s="32"/>
    </row>
    <row r="58" spans="2:40" ht="15" customHeight="1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</row>
    <row r="59" spans="2:40" ht="15" customHeight="1" x14ac:dyDescent="0.2">
      <c r="B59" s="32"/>
      <c r="C59" s="32"/>
      <c r="D59" s="32"/>
      <c r="E59" s="32"/>
      <c r="F59" s="32"/>
      <c r="G59" s="32"/>
      <c r="H59" s="32"/>
      <c r="I59" s="32"/>
      <c r="J59" s="32"/>
      <c r="K59" s="32"/>
    </row>
    <row r="60" spans="2:40" ht="15" customHeight="1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</row>
    <row r="61" spans="2:40" ht="15" customHeight="1" x14ac:dyDescent="0.2">
      <c r="B61" s="32"/>
      <c r="C61" s="32"/>
      <c r="D61" s="32"/>
      <c r="E61" s="32"/>
      <c r="F61" s="32"/>
      <c r="G61" s="32"/>
      <c r="H61" s="32"/>
      <c r="I61" s="32"/>
      <c r="J61" s="32"/>
      <c r="K61" s="32"/>
    </row>
    <row r="62" spans="2:40" ht="15" customHeight="1" x14ac:dyDescent="0.2">
      <c r="B62" s="32"/>
      <c r="C62" s="32"/>
      <c r="D62" s="32"/>
      <c r="E62" s="32"/>
      <c r="F62" s="32"/>
      <c r="G62" s="32"/>
      <c r="H62" s="32"/>
      <c r="I62" s="32"/>
      <c r="J62" s="32"/>
      <c r="K62" s="32"/>
    </row>
    <row r="63" spans="2:40" ht="15" customHeight="1" x14ac:dyDescent="0.2">
      <c r="B63" s="32"/>
      <c r="C63" s="32"/>
      <c r="D63" s="32"/>
      <c r="E63" s="32"/>
      <c r="F63" s="32"/>
      <c r="G63" s="32"/>
      <c r="H63" s="32"/>
      <c r="I63" s="32"/>
      <c r="J63" s="32"/>
      <c r="K63" s="32"/>
    </row>
    <row r="64" spans="2:40" ht="15" customHeight="1" x14ac:dyDescent="0.2">
      <c r="B64" s="32"/>
      <c r="C64" s="32"/>
      <c r="D64" s="32"/>
      <c r="E64" s="32"/>
      <c r="F64" s="32"/>
      <c r="G64" s="32"/>
      <c r="H64" s="32"/>
      <c r="I64" s="32"/>
      <c r="J64" s="32"/>
      <c r="K64" s="32"/>
    </row>
    <row r="65" spans="2:34" ht="15" customHeight="1" x14ac:dyDescent="0.2">
      <c r="B65" s="32"/>
      <c r="C65" s="32"/>
      <c r="D65" s="32"/>
      <c r="E65" s="32"/>
      <c r="F65" s="32"/>
      <c r="G65" s="32"/>
      <c r="H65" s="32"/>
      <c r="I65" s="32"/>
      <c r="J65" s="32"/>
      <c r="K65" s="32"/>
    </row>
    <row r="66" spans="2:34" ht="15" customHeight="1" x14ac:dyDescent="0.2">
      <c r="B66" s="32"/>
      <c r="C66" s="32"/>
      <c r="D66" s="32"/>
      <c r="E66" s="32"/>
      <c r="F66" s="32"/>
      <c r="G66" s="32"/>
      <c r="H66" s="32"/>
      <c r="I66" s="32"/>
      <c r="J66" s="32"/>
      <c r="K66" s="32"/>
    </row>
    <row r="67" spans="2:34" ht="15" customHeight="1" x14ac:dyDescent="0.2">
      <c r="B67" s="32"/>
      <c r="C67" s="32"/>
      <c r="D67" s="32"/>
      <c r="E67" s="32"/>
      <c r="F67" s="32"/>
      <c r="G67" s="32"/>
      <c r="H67" s="32"/>
      <c r="I67" s="32"/>
      <c r="J67" s="32"/>
      <c r="K67" s="32"/>
    </row>
    <row r="68" spans="2:34" ht="15" customHeight="1" x14ac:dyDescent="0.2">
      <c r="B68" s="32"/>
      <c r="C68" s="32"/>
      <c r="D68" s="32"/>
      <c r="E68" s="32"/>
      <c r="F68" s="32"/>
      <c r="G68" s="32"/>
      <c r="H68" s="32"/>
      <c r="I68" s="32"/>
      <c r="J68" s="32"/>
      <c r="K68" s="32"/>
    </row>
    <row r="69" spans="2:34" ht="15" customHeight="1" x14ac:dyDescent="0.2">
      <c r="B69" s="32"/>
      <c r="C69" s="32"/>
      <c r="D69" s="32"/>
      <c r="E69" s="32"/>
      <c r="F69" s="32"/>
      <c r="G69" s="32"/>
      <c r="H69" s="32"/>
      <c r="I69" s="32"/>
      <c r="J69" s="32"/>
      <c r="K69" s="32"/>
    </row>
    <row r="70" spans="2:34" ht="15" customHeight="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  <c r="O70" s="112"/>
      <c r="P70" s="112"/>
      <c r="Q70" s="112"/>
      <c r="R70" s="112"/>
      <c r="S70" s="112"/>
      <c r="T70" s="112"/>
      <c r="AA70" s="112"/>
      <c r="AH70" s="112"/>
    </row>
    <row r="71" spans="2:34" ht="15" customHeight="1" x14ac:dyDescent="0.2">
      <c r="B71" s="32"/>
      <c r="C71" s="32"/>
      <c r="D71" s="32"/>
      <c r="E71" s="32"/>
      <c r="F71" s="32"/>
      <c r="G71" s="32"/>
      <c r="H71" s="32"/>
      <c r="I71" s="32"/>
      <c r="J71" s="32"/>
      <c r="K71" s="32"/>
      <c r="O71" s="112"/>
      <c r="P71" s="112"/>
      <c r="Q71" s="112"/>
      <c r="R71" s="112"/>
      <c r="S71" s="112"/>
      <c r="T71" s="112"/>
      <c r="AA71" s="112"/>
      <c r="AH71" s="112"/>
    </row>
    <row r="72" spans="2:34" ht="15" customHeight="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  <c r="O72" s="112"/>
      <c r="P72" s="112"/>
      <c r="Q72" s="112"/>
      <c r="R72" s="112"/>
      <c r="S72" s="112"/>
      <c r="T72" s="112"/>
      <c r="AA72" s="112"/>
      <c r="AH72" s="112"/>
    </row>
    <row r="73" spans="2:34" ht="15" customHeight="1" x14ac:dyDescent="0.2">
      <c r="B73" s="32"/>
      <c r="C73" s="32"/>
      <c r="D73" s="32"/>
      <c r="E73" s="32"/>
      <c r="F73" s="32"/>
      <c r="G73" s="32"/>
      <c r="H73" s="32"/>
      <c r="I73" s="32"/>
      <c r="J73" s="32"/>
      <c r="K73" s="32"/>
      <c r="O73" s="112"/>
      <c r="P73" s="112"/>
      <c r="Q73" s="112"/>
      <c r="R73" s="112"/>
      <c r="S73" s="112"/>
      <c r="T73" s="112"/>
      <c r="AA73" s="112"/>
      <c r="AH73" s="112"/>
    </row>
    <row r="74" spans="2:34" ht="15" customHeight="1" x14ac:dyDescent="0.2">
      <c r="B74" s="32"/>
      <c r="C74" s="32"/>
      <c r="D74" s="32"/>
      <c r="E74" s="32"/>
      <c r="F74" s="32"/>
      <c r="G74" s="32"/>
      <c r="H74" s="32"/>
      <c r="I74" s="32"/>
      <c r="J74" s="32"/>
      <c r="K74" s="32"/>
      <c r="O74" s="112"/>
      <c r="P74" s="112"/>
      <c r="Q74" s="112"/>
      <c r="R74" s="112"/>
      <c r="S74" s="112"/>
      <c r="T74" s="112"/>
      <c r="AA74" s="112"/>
      <c r="AH74" s="112"/>
    </row>
    <row r="75" spans="2:34" ht="15" customHeight="1" x14ac:dyDescent="0.2">
      <c r="B75" s="32"/>
      <c r="C75" s="32"/>
      <c r="D75" s="32"/>
      <c r="E75" s="32"/>
      <c r="F75" s="32"/>
      <c r="G75" s="32"/>
      <c r="H75" s="32"/>
      <c r="I75" s="32"/>
      <c r="J75" s="32"/>
      <c r="K75" s="32"/>
      <c r="O75" s="112"/>
      <c r="P75" s="112"/>
      <c r="Q75" s="112"/>
      <c r="R75" s="112"/>
      <c r="S75" s="112"/>
      <c r="T75" s="112"/>
      <c r="AA75" s="112"/>
      <c r="AH75" s="112"/>
    </row>
    <row r="76" spans="2:34" ht="15" customHeight="1" x14ac:dyDescent="0.2">
      <c r="B76" s="32"/>
      <c r="C76" s="32"/>
      <c r="D76" s="32"/>
      <c r="E76" s="32"/>
      <c r="F76" s="32"/>
      <c r="G76" s="32"/>
      <c r="H76" s="32"/>
      <c r="I76" s="32"/>
      <c r="J76" s="32"/>
      <c r="K76" s="32"/>
      <c r="O76" s="112"/>
      <c r="P76" s="112"/>
      <c r="Q76" s="112"/>
      <c r="R76" s="112"/>
      <c r="S76" s="112"/>
      <c r="T76" s="112"/>
      <c r="AA76" s="112"/>
      <c r="AH76" s="112"/>
    </row>
    <row r="77" spans="2:34" ht="15" customHeight="1" x14ac:dyDescent="0.2">
      <c r="B77" s="32"/>
      <c r="C77" s="32"/>
      <c r="D77" s="32"/>
      <c r="E77" s="32"/>
      <c r="F77" s="32"/>
      <c r="G77" s="32"/>
      <c r="H77" s="32"/>
      <c r="I77" s="32"/>
      <c r="J77" s="32"/>
      <c r="K77" s="32"/>
      <c r="O77" s="112"/>
      <c r="P77" s="112"/>
      <c r="Q77" s="112"/>
      <c r="R77" s="112"/>
      <c r="S77" s="112"/>
      <c r="T77" s="112"/>
      <c r="AA77" s="112"/>
      <c r="AH77" s="112"/>
    </row>
    <row r="78" spans="2:34" ht="15" customHeight="1" x14ac:dyDescent="0.2">
      <c r="O78" s="112"/>
      <c r="P78" s="112"/>
      <c r="Q78" s="112"/>
      <c r="R78" s="112"/>
      <c r="S78" s="112"/>
      <c r="T78" s="112"/>
      <c r="AA78" s="112"/>
      <c r="AH78" s="112"/>
    </row>
    <row r="79" spans="2:34" ht="15" customHeight="1" x14ac:dyDescent="0.2">
      <c r="O79" s="112"/>
      <c r="P79" s="112"/>
      <c r="Q79" s="112"/>
      <c r="R79" s="112"/>
      <c r="S79" s="112"/>
      <c r="T79" s="112"/>
      <c r="AA79" s="112"/>
      <c r="AH79" s="112"/>
    </row>
    <row r="80" spans="2:34" ht="15" customHeight="1" x14ac:dyDescent="0.2">
      <c r="O80" s="112"/>
      <c r="P80" s="112"/>
      <c r="Q80" s="112"/>
      <c r="R80" s="112"/>
      <c r="S80" s="112"/>
      <c r="T80" s="112"/>
      <c r="AA80" s="112"/>
      <c r="AH80" s="112"/>
    </row>
    <row r="81" spans="15:34" ht="15" customHeight="1" x14ac:dyDescent="0.2">
      <c r="O81" s="112"/>
      <c r="P81" s="112"/>
      <c r="Q81" s="112"/>
      <c r="R81" s="112"/>
      <c r="S81" s="112"/>
      <c r="T81" s="112"/>
      <c r="AA81" s="112"/>
      <c r="AH81" s="112"/>
    </row>
    <row r="82" spans="15:34" ht="15" customHeight="1" x14ac:dyDescent="0.2">
      <c r="O82" s="112"/>
      <c r="P82" s="112"/>
      <c r="Q82" s="112"/>
      <c r="R82" s="112"/>
      <c r="S82" s="112"/>
      <c r="T82" s="112"/>
      <c r="AA82" s="112"/>
      <c r="AH82" s="112"/>
    </row>
    <row r="83" spans="15:34" ht="15" customHeight="1" x14ac:dyDescent="0.2">
      <c r="O83" s="112"/>
      <c r="P83" s="112"/>
      <c r="Q83" s="112"/>
      <c r="R83" s="112"/>
      <c r="S83" s="112"/>
      <c r="T83" s="112"/>
      <c r="AA83" s="112"/>
      <c r="AH83" s="112"/>
    </row>
    <row r="84" spans="15:34" ht="15" customHeight="1" x14ac:dyDescent="0.2">
      <c r="O84" s="112"/>
      <c r="P84" s="112"/>
      <c r="Q84" s="112"/>
      <c r="R84" s="112"/>
      <c r="S84" s="112"/>
      <c r="T84" s="112"/>
      <c r="AA84" s="112"/>
      <c r="AH84" s="112"/>
    </row>
    <row r="85" spans="15:34" ht="15" customHeight="1" x14ac:dyDescent="0.2">
      <c r="O85" s="112"/>
      <c r="P85" s="112"/>
      <c r="Q85" s="112"/>
      <c r="R85" s="112"/>
      <c r="S85" s="112"/>
      <c r="T85" s="112"/>
      <c r="AA85" s="112"/>
      <c r="AH85" s="112"/>
    </row>
    <row r="86" spans="15:34" ht="15" customHeight="1" x14ac:dyDescent="0.2">
      <c r="O86" s="112"/>
      <c r="P86" s="112"/>
      <c r="Q86" s="112"/>
      <c r="R86" s="112"/>
      <c r="S86" s="112"/>
      <c r="T86" s="112"/>
      <c r="AA86" s="112"/>
      <c r="AH86" s="112"/>
    </row>
    <row r="87" spans="15:34" ht="15" customHeight="1" x14ac:dyDescent="0.2">
      <c r="O87" s="112"/>
      <c r="P87" s="112"/>
      <c r="Q87" s="112"/>
      <c r="R87" s="112"/>
      <c r="S87" s="112"/>
      <c r="T87" s="112"/>
      <c r="AA87" s="112"/>
      <c r="AH87" s="112"/>
    </row>
    <row r="88" spans="15:34" ht="15" customHeight="1" x14ac:dyDescent="0.2">
      <c r="O88" s="112"/>
      <c r="P88" s="112"/>
      <c r="Q88" s="112"/>
      <c r="R88" s="112"/>
      <c r="S88" s="112"/>
      <c r="T88" s="112"/>
      <c r="AA88" s="112"/>
      <c r="AH88" s="112"/>
    </row>
    <row r="89" spans="15:34" ht="15" customHeight="1" x14ac:dyDescent="0.2">
      <c r="O89" s="112"/>
      <c r="P89" s="112"/>
      <c r="Q89" s="112"/>
      <c r="R89" s="112"/>
      <c r="S89" s="112"/>
      <c r="T89" s="112"/>
      <c r="AA89" s="112"/>
      <c r="AH89" s="112"/>
    </row>
    <row r="90" spans="15:34" ht="15" customHeight="1" x14ac:dyDescent="0.2">
      <c r="O90" s="112"/>
      <c r="P90" s="112"/>
      <c r="Q90" s="112"/>
      <c r="R90" s="112"/>
      <c r="S90" s="112"/>
      <c r="T90" s="112"/>
      <c r="AA90" s="112"/>
      <c r="AH90" s="112"/>
    </row>
    <row r="91" spans="15:34" ht="15" customHeight="1" x14ac:dyDescent="0.2">
      <c r="O91" s="112"/>
      <c r="P91" s="112"/>
      <c r="Q91" s="112"/>
      <c r="R91" s="112"/>
      <c r="S91" s="112"/>
      <c r="T91" s="112"/>
      <c r="AA91" s="112"/>
      <c r="AH91" s="112"/>
    </row>
    <row r="92" spans="15:34" ht="15" customHeight="1" x14ac:dyDescent="0.2">
      <c r="O92" s="112"/>
      <c r="P92" s="112"/>
      <c r="Q92" s="112"/>
      <c r="R92" s="112"/>
      <c r="S92" s="112"/>
      <c r="T92" s="112"/>
      <c r="AA92" s="112"/>
      <c r="AH92" s="112"/>
    </row>
    <row r="93" spans="15:34" ht="15" customHeight="1" x14ac:dyDescent="0.2">
      <c r="O93" s="112"/>
      <c r="P93" s="112"/>
      <c r="Q93" s="112"/>
      <c r="R93" s="112"/>
      <c r="S93" s="112"/>
      <c r="T93" s="112"/>
      <c r="AA93" s="112"/>
      <c r="AH93" s="112"/>
    </row>
    <row r="94" spans="15:34" ht="15" customHeight="1" x14ac:dyDescent="0.2">
      <c r="O94" s="112"/>
      <c r="P94" s="112"/>
      <c r="Q94" s="112"/>
      <c r="R94" s="112"/>
      <c r="S94" s="112"/>
      <c r="T94" s="112"/>
      <c r="AA94" s="112"/>
      <c r="AH94" s="112"/>
    </row>
    <row r="95" spans="15:34" ht="15" customHeight="1" x14ac:dyDescent="0.2">
      <c r="O95" s="112"/>
      <c r="P95" s="112"/>
      <c r="Q95" s="112"/>
      <c r="R95" s="112"/>
      <c r="S95" s="112"/>
      <c r="T95" s="112"/>
      <c r="AA95" s="112"/>
      <c r="AH95" s="112"/>
    </row>
    <row r="96" spans="15:34" ht="15" customHeight="1" x14ac:dyDescent="0.2">
      <c r="O96" s="112"/>
      <c r="P96" s="112"/>
      <c r="Q96" s="112"/>
      <c r="R96" s="112"/>
      <c r="S96" s="112"/>
      <c r="T96" s="112"/>
      <c r="AA96" s="112"/>
      <c r="AH96" s="112"/>
    </row>
    <row r="97" spans="15:34" ht="15" customHeight="1" x14ac:dyDescent="0.2">
      <c r="O97" s="112"/>
      <c r="P97" s="112"/>
      <c r="Q97" s="112"/>
      <c r="R97" s="112"/>
      <c r="S97" s="112"/>
      <c r="T97" s="112"/>
      <c r="AA97" s="112"/>
      <c r="AH97" s="112"/>
    </row>
    <row r="98" spans="15:34" ht="15" customHeight="1" x14ac:dyDescent="0.2">
      <c r="O98" s="112"/>
      <c r="P98" s="112"/>
      <c r="Q98" s="112"/>
      <c r="R98" s="112"/>
      <c r="S98" s="112"/>
      <c r="T98" s="112"/>
      <c r="AA98" s="112"/>
      <c r="AH98" s="112"/>
    </row>
    <row r="99" spans="15:34" ht="15" customHeight="1" x14ac:dyDescent="0.2">
      <c r="O99" s="112"/>
      <c r="P99" s="112"/>
      <c r="Q99" s="112"/>
      <c r="R99" s="112"/>
      <c r="S99" s="112"/>
      <c r="T99" s="112"/>
      <c r="AA99" s="112"/>
      <c r="AH99" s="112"/>
    </row>
    <row r="100" spans="15:34" ht="15" customHeight="1" x14ac:dyDescent="0.2">
      <c r="O100" s="112"/>
      <c r="P100" s="112"/>
      <c r="Q100" s="112"/>
      <c r="R100" s="112"/>
      <c r="S100" s="112"/>
      <c r="T100" s="112"/>
      <c r="AA100" s="112"/>
      <c r="AH100" s="112"/>
    </row>
    <row r="101" spans="15:34" ht="15" customHeight="1" x14ac:dyDescent="0.2">
      <c r="O101" s="112"/>
      <c r="P101" s="112"/>
      <c r="Q101" s="112"/>
      <c r="R101" s="112"/>
      <c r="S101" s="112"/>
      <c r="T101" s="112"/>
      <c r="AA101" s="112"/>
      <c r="AH101" s="112"/>
    </row>
    <row r="102" spans="15:34" ht="15" customHeight="1" x14ac:dyDescent="0.2">
      <c r="O102" s="112"/>
      <c r="P102" s="112"/>
      <c r="Q102" s="112"/>
      <c r="R102" s="112"/>
      <c r="S102" s="112"/>
      <c r="T102" s="112"/>
      <c r="AA102" s="112"/>
      <c r="AH102" s="112"/>
    </row>
    <row r="103" spans="15:34" ht="15" customHeight="1" x14ac:dyDescent="0.2">
      <c r="O103" s="112"/>
      <c r="P103" s="112"/>
      <c r="Q103" s="112"/>
      <c r="R103" s="112"/>
      <c r="S103" s="112"/>
      <c r="T103" s="112"/>
      <c r="AA103" s="112"/>
      <c r="AH103" s="112"/>
    </row>
    <row r="104" spans="15:34" ht="15" customHeight="1" x14ac:dyDescent="0.2">
      <c r="O104" s="112"/>
      <c r="P104" s="112"/>
      <c r="Q104" s="112"/>
      <c r="R104" s="112"/>
      <c r="S104" s="112"/>
      <c r="T104" s="112"/>
      <c r="AA104" s="112"/>
      <c r="AH104" s="112"/>
    </row>
    <row r="105" spans="15:34" ht="15" customHeight="1" x14ac:dyDescent="0.2">
      <c r="O105" s="112"/>
      <c r="P105" s="112"/>
      <c r="Q105" s="112"/>
      <c r="R105" s="112"/>
      <c r="S105" s="112"/>
      <c r="T105" s="112"/>
      <c r="AA105" s="112"/>
      <c r="AH105" s="112"/>
    </row>
    <row r="106" spans="15:34" ht="15" customHeight="1" x14ac:dyDescent="0.2">
      <c r="O106" s="112"/>
      <c r="P106" s="112"/>
      <c r="Q106" s="112"/>
      <c r="R106" s="112"/>
      <c r="S106" s="112"/>
      <c r="T106" s="112"/>
      <c r="AA106" s="112"/>
      <c r="AH106" s="112"/>
    </row>
    <row r="107" spans="15:34" ht="15" customHeight="1" x14ac:dyDescent="0.2">
      <c r="O107" s="112"/>
      <c r="P107" s="112"/>
      <c r="Q107" s="112"/>
      <c r="R107" s="112"/>
      <c r="S107" s="112"/>
      <c r="T107" s="112"/>
      <c r="AA107" s="112"/>
      <c r="AH107" s="112"/>
    </row>
    <row r="108" spans="15:34" ht="15" customHeight="1" x14ac:dyDescent="0.2">
      <c r="O108" s="112"/>
      <c r="P108" s="112"/>
      <c r="Q108" s="112"/>
      <c r="R108" s="112"/>
      <c r="S108" s="112"/>
      <c r="T108" s="112"/>
      <c r="AA108" s="112"/>
      <c r="AH108" s="112"/>
    </row>
    <row r="109" spans="15:34" ht="15" customHeight="1" x14ac:dyDescent="0.2">
      <c r="O109" s="112"/>
      <c r="P109" s="112"/>
      <c r="Q109" s="112"/>
      <c r="R109" s="112"/>
      <c r="S109" s="112"/>
      <c r="T109" s="112"/>
      <c r="AA109" s="112"/>
      <c r="AH109" s="112"/>
    </row>
    <row r="110" spans="15:34" ht="15" customHeight="1" x14ac:dyDescent="0.2">
      <c r="O110" s="112"/>
      <c r="P110" s="112"/>
      <c r="Q110" s="112"/>
      <c r="R110" s="112"/>
      <c r="S110" s="112"/>
      <c r="T110" s="112"/>
      <c r="AA110" s="112"/>
      <c r="AH110" s="112"/>
    </row>
    <row r="111" spans="15:34" ht="15" customHeight="1" x14ac:dyDescent="0.2">
      <c r="O111" s="112"/>
      <c r="P111" s="112"/>
      <c r="Q111" s="112"/>
      <c r="R111" s="112"/>
      <c r="S111" s="112"/>
      <c r="T111" s="112"/>
      <c r="AA111" s="112"/>
      <c r="AH111" s="112"/>
    </row>
    <row r="112" spans="15:34" ht="15" customHeight="1" x14ac:dyDescent="0.2">
      <c r="O112" s="112"/>
      <c r="P112" s="112"/>
      <c r="Q112" s="112"/>
      <c r="R112" s="112"/>
      <c r="S112" s="112"/>
      <c r="T112" s="112"/>
      <c r="AA112" s="112"/>
      <c r="AH112" s="112"/>
    </row>
    <row r="113" spans="15:34" ht="15" customHeight="1" x14ac:dyDescent="0.2">
      <c r="O113" s="112"/>
      <c r="P113" s="112"/>
      <c r="Q113" s="112"/>
      <c r="R113" s="112"/>
      <c r="S113" s="112"/>
      <c r="T113" s="112"/>
      <c r="AA113" s="112"/>
      <c r="AH113" s="112"/>
    </row>
    <row r="114" spans="15:34" ht="15" customHeight="1" x14ac:dyDescent="0.2">
      <c r="O114" s="112"/>
      <c r="P114" s="112"/>
      <c r="Q114" s="112"/>
      <c r="R114" s="112"/>
      <c r="S114" s="112"/>
      <c r="T114" s="112"/>
      <c r="AA114" s="112"/>
      <c r="AH114" s="112"/>
    </row>
    <row r="115" spans="15:34" ht="15" customHeight="1" x14ac:dyDescent="0.2">
      <c r="O115" s="112"/>
      <c r="P115" s="112"/>
      <c r="Q115" s="112"/>
      <c r="R115" s="112"/>
      <c r="S115" s="112"/>
      <c r="T115" s="112"/>
      <c r="AA115" s="112"/>
      <c r="AH115" s="112"/>
    </row>
    <row r="116" spans="15:34" ht="15" customHeight="1" x14ac:dyDescent="0.2">
      <c r="O116" s="112"/>
      <c r="P116" s="112"/>
      <c r="Q116" s="112"/>
      <c r="R116" s="112"/>
      <c r="S116" s="112"/>
      <c r="T116" s="112"/>
      <c r="AA116" s="112"/>
      <c r="AH116" s="112"/>
    </row>
    <row r="117" spans="15:34" ht="15" customHeight="1" x14ac:dyDescent="0.2">
      <c r="O117" s="112"/>
      <c r="P117" s="112"/>
      <c r="Q117" s="112"/>
      <c r="R117" s="112"/>
      <c r="S117" s="112"/>
      <c r="T117" s="112"/>
      <c r="AA117" s="112"/>
      <c r="AH117" s="112"/>
    </row>
    <row r="118" spans="15:34" ht="15" customHeight="1" x14ac:dyDescent="0.2">
      <c r="O118" s="112"/>
      <c r="P118" s="112"/>
      <c r="Q118" s="112"/>
      <c r="R118" s="112"/>
      <c r="S118" s="112"/>
      <c r="T118" s="112"/>
      <c r="AA118" s="112"/>
      <c r="AH118" s="112"/>
    </row>
    <row r="119" spans="15:34" ht="15" customHeight="1" x14ac:dyDescent="0.2">
      <c r="O119" s="112"/>
      <c r="P119" s="112"/>
      <c r="Q119" s="112"/>
      <c r="R119" s="112"/>
      <c r="S119" s="112"/>
      <c r="T119" s="112"/>
      <c r="AA119" s="112"/>
      <c r="AH119" s="112"/>
    </row>
    <row r="120" spans="15:34" ht="15" customHeight="1" x14ac:dyDescent="0.2">
      <c r="O120" s="112"/>
      <c r="P120" s="112"/>
      <c r="Q120" s="112"/>
      <c r="R120" s="112"/>
      <c r="S120" s="112"/>
      <c r="T120" s="112"/>
      <c r="AA120" s="112"/>
      <c r="AH120" s="112"/>
    </row>
    <row r="121" spans="15:34" ht="15" customHeight="1" x14ac:dyDescent="0.2">
      <c r="O121" s="112"/>
      <c r="P121" s="112"/>
      <c r="Q121" s="112"/>
      <c r="R121" s="112"/>
      <c r="S121" s="112"/>
      <c r="T121" s="112"/>
      <c r="AA121" s="112"/>
      <c r="AH121" s="112"/>
    </row>
    <row r="122" spans="15:34" ht="15" customHeight="1" x14ac:dyDescent="0.2">
      <c r="O122" s="112"/>
      <c r="P122" s="112"/>
      <c r="Q122" s="112"/>
      <c r="R122" s="112"/>
      <c r="S122" s="112"/>
      <c r="T122" s="112"/>
      <c r="AA122" s="112"/>
      <c r="AH122" s="112"/>
    </row>
    <row r="123" spans="15:34" ht="15" customHeight="1" x14ac:dyDescent="0.2">
      <c r="O123" s="112"/>
      <c r="P123" s="112"/>
      <c r="Q123" s="112"/>
      <c r="R123" s="112"/>
      <c r="S123" s="112"/>
      <c r="T123" s="112"/>
      <c r="AA123" s="112"/>
      <c r="AH123" s="112"/>
    </row>
    <row r="124" spans="15:34" ht="15" customHeight="1" x14ac:dyDescent="0.2">
      <c r="O124" s="112"/>
      <c r="P124" s="112"/>
      <c r="Q124" s="112"/>
      <c r="R124" s="112"/>
      <c r="S124" s="112"/>
      <c r="T124" s="112"/>
      <c r="AA124" s="112"/>
      <c r="AH124" s="112"/>
    </row>
    <row r="125" spans="15:34" ht="15" customHeight="1" x14ac:dyDescent="0.2">
      <c r="O125" s="112"/>
      <c r="P125" s="112"/>
      <c r="Q125" s="112"/>
      <c r="R125" s="112"/>
      <c r="S125" s="112"/>
      <c r="T125" s="112"/>
      <c r="AA125" s="112"/>
      <c r="AH125" s="112"/>
    </row>
    <row r="126" spans="15:34" ht="15" customHeight="1" x14ac:dyDescent="0.2">
      <c r="O126" s="112"/>
      <c r="P126" s="112"/>
      <c r="Q126" s="112"/>
      <c r="R126" s="112"/>
      <c r="S126" s="112"/>
      <c r="T126" s="112"/>
      <c r="AA126" s="112"/>
      <c r="AH126" s="112"/>
    </row>
    <row r="127" spans="15:34" ht="15" customHeight="1" x14ac:dyDescent="0.2">
      <c r="O127" s="112"/>
      <c r="P127" s="112"/>
      <c r="Q127" s="112"/>
      <c r="R127" s="112"/>
      <c r="S127" s="112"/>
      <c r="T127" s="112"/>
      <c r="AA127" s="112"/>
      <c r="AH127" s="112"/>
    </row>
    <row r="128" spans="15:34" ht="15" customHeight="1" x14ac:dyDescent="0.2">
      <c r="O128" s="112"/>
      <c r="P128" s="112"/>
      <c r="Q128" s="112"/>
      <c r="R128" s="112"/>
      <c r="S128" s="112"/>
      <c r="T128" s="112"/>
      <c r="AA128" s="112"/>
      <c r="AH128" s="112"/>
    </row>
    <row r="129" spans="15:34" ht="15" customHeight="1" x14ac:dyDescent="0.2">
      <c r="O129" s="112"/>
      <c r="P129" s="112"/>
      <c r="Q129" s="112"/>
      <c r="R129" s="112"/>
      <c r="S129" s="112"/>
      <c r="T129" s="112"/>
      <c r="AA129" s="112"/>
      <c r="AH129" s="112"/>
    </row>
    <row r="130" spans="15:34" ht="15" customHeight="1" x14ac:dyDescent="0.2">
      <c r="O130" s="112"/>
      <c r="P130" s="112"/>
      <c r="Q130" s="112"/>
      <c r="R130" s="112"/>
      <c r="S130" s="112"/>
      <c r="T130" s="112"/>
      <c r="AA130" s="112"/>
      <c r="AH130" s="112"/>
    </row>
    <row r="131" spans="15:34" ht="15" customHeight="1" x14ac:dyDescent="0.2">
      <c r="O131" s="112"/>
      <c r="P131" s="112"/>
      <c r="Q131" s="112"/>
      <c r="R131" s="112"/>
      <c r="S131" s="112"/>
      <c r="T131" s="112"/>
      <c r="AA131" s="112"/>
      <c r="AH131" s="112"/>
    </row>
    <row r="132" spans="15:34" ht="15" customHeight="1" x14ac:dyDescent="0.2">
      <c r="O132" s="112"/>
      <c r="P132" s="112"/>
      <c r="Q132" s="112"/>
      <c r="R132" s="112"/>
      <c r="S132" s="112"/>
      <c r="T132" s="112"/>
      <c r="AA132" s="112"/>
      <c r="AH132" s="112"/>
    </row>
    <row r="133" spans="15:34" ht="15" customHeight="1" x14ac:dyDescent="0.2">
      <c r="O133" s="112"/>
      <c r="P133" s="112"/>
      <c r="Q133" s="112"/>
      <c r="R133" s="112"/>
      <c r="S133" s="112"/>
      <c r="T133" s="112"/>
      <c r="AA133" s="112"/>
      <c r="AH133" s="112"/>
    </row>
    <row r="134" spans="15:34" ht="15" customHeight="1" x14ac:dyDescent="0.2">
      <c r="O134" s="112"/>
      <c r="P134" s="112"/>
      <c r="Q134" s="112"/>
      <c r="R134" s="112"/>
      <c r="S134" s="112"/>
      <c r="T134" s="112"/>
      <c r="AA134" s="112"/>
      <c r="AH134" s="112"/>
    </row>
    <row r="135" spans="15:34" ht="15" customHeight="1" x14ac:dyDescent="0.2">
      <c r="O135" s="112"/>
      <c r="P135" s="112"/>
      <c r="Q135" s="112"/>
      <c r="R135" s="112"/>
      <c r="S135" s="112"/>
      <c r="T135" s="112"/>
      <c r="AA135" s="112"/>
      <c r="AH135" s="112"/>
    </row>
    <row r="136" spans="15:34" ht="15" customHeight="1" x14ac:dyDescent="0.2">
      <c r="O136" s="112"/>
      <c r="P136" s="112"/>
      <c r="Q136" s="112"/>
      <c r="R136" s="112"/>
      <c r="S136" s="112"/>
      <c r="T136" s="112"/>
      <c r="AA136" s="112"/>
      <c r="AH136" s="112"/>
    </row>
    <row r="137" spans="15:34" ht="15" customHeight="1" x14ac:dyDescent="0.2">
      <c r="O137" s="112"/>
      <c r="P137" s="112"/>
      <c r="Q137" s="112"/>
      <c r="R137" s="112"/>
      <c r="S137" s="112"/>
      <c r="T137" s="112"/>
      <c r="AA137" s="112"/>
      <c r="AH137" s="112"/>
    </row>
    <row r="138" spans="15:34" ht="15" customHeight="1" x14ac:dyDescent="0.2">
      <c r="O138" s="112"/>
      <c r="P138" s="112"/>
      <c r="Q138" s="112"/>
      <c r="R138" s="112"/>
      <c r="S138" s="112"/>
      <c r="T138" s="112"/>
      <c r="AA138" s="112"/>
      <c r="AH138" s="112"/>
    </row>
    <row r="139" spans="15:34" ht="15" customHeight="1" x14ac:dyDescent="0.2">
      <c r="O139" s="112"/>
      <c r="P139" s="112"/>
      <c r="Q139" s="112"/>
      <c r="R139" s="112"/>
      <c r="S139" s="112"/>
      <c r="T139" s="112"/>
      <c r="AA139" s="112"/>
      <c r="AH139" s="112"/>
    </row>
    <row r="140" spans="15:34" ht="15" customHeight="1" x14ac:dyDescent="0.2">
      <c r="O140" s="112"/>
      <c r="P140" s="112"/>
      <c r="Q140" s="112"/>
      <c r="R140" s="112"/>
      <c r="S140" s="112"/>
      <c r="T140" s="112"/>
      <c r="AA140" s="112"/>
      <c r="AH140" s="112"/>
    </row>
    <row r="141" spans="15:34" ht="15" customHeight="1" x14ac:dyDescent="0.2">
      <c r="O141" s="112"/>
      <c r="P141" s="112"/>
      <c r="Q141" s="112"/>
      <c r="R141" s="112"/>
      <c r="S141" s="112"/>
      <c r="T141" s="112"/>
      <c r="AA141" s="112"/>
      <c r="AH141" s="112"/>
    </row>
    <row r="142" spans="15:34" ht="15" customHeight="1" x14ac:dyDescent="0.2">
      <c r="O142" s="112"/>
      <c r="P142" s="112"/>
      <c r="Q142" s="112"/>
      <c r="R142" s="112"/>
      <c r="S142" s="112"/>
      <c r="T142" s="112"/>
      <c r="AA142" s="112"/>
      <c r="AH142" s="112"/>
    </row>
    <row r="143" spans="15:34" ht="15" customHeight="1" x14ac:dyDescent="0.2">
      <c r="O143" s="112"/>
      <c r="P143" s="112"/>
      <c r="Q143" s="112"/>
      <c r="R143" s="112"/>
      <c r="S143" s="112"/>
      <c r="T143" s="112"/>
      <c r="AA143" s="112"/>
      <c r="AH143" s="112"/>
    </row>
    <row r="144" spans="15:34" ht="15" customHeight="1" x14ac:dyDescent="0.2">
      <c r="O144" s="112"/>
      <c r="P144" s="112"/>
      <c r="Q144" s="112"/>
      <c r="R144" s="112"/>
      <c r="S144" s="112"/>
      <c r="T144" s="112"/>
      <c r="AA144" s="112"/>
      <c r="AH144" s="112"/>
    </row>
    <row r="145" spans="15:34" ht="15" customHeight="1" x14ac:dyDescent="0.2">
      <c r="O145" s="112"/>
      <c r="P145" s="112"/>
      <c r="Q145" s="112"/>
      <c r="R145" s="112"/>
      <c r="S145" s="112"/>
      <c r="T145" s="112"/>
      <c r="AA145" s="112"/>
      <c r="AH145" s="112"/>
    </row>
    <row r="146" spans="15:34" ht="15" customHeight="1" x14ac:dyDescent="0.2">
      <c r="O146" s="112"/>
      <c r="P146" s="112"/>
      <c r="Q146" s="112"/>
      <c r="R146" s="112"/>
      <c r="S146" s="112"/>
      <c r="T146" s="112"/>
      <c r="AA146" s="112"/>
      <c r="AH146" s="112"/>
    </row>
    <row r="147" spans="15:34" ht="15" customHeight="1" x14ac:dyDescent="0.2">
      <c r="O147" s="112"/>
      <c r="P147" s="112"/>
      <c r="Q147" s="112"/>
      <c r="R147" s="112"/>
      <c r="S147" s="112"/>
      <c r="T147" s="112"/>
      <c r="AA147" s="112"/>
      <c r="AH147" s="112"/>
    </row>
    <row r="148" spans="15:34" ht="15" customHeight="1" x14ac:dyDescent="0.2">
      <c r="O148" s="112"/>
      <c r="P148" s="112"/>
      <c r="Q148" s="112"/>
      <c r="R148" s="112"/>
      <c r="S148" s="112"/>
      <c r="T148" s="112"/>
      <c r="AA148" s="112"/>
      <c r="AH148" s="112"/>
    </row>
    <row r="149" spans="15:34" ht="15" customHeight="1" x14ac:dyDescent="0.2">
      <c r="O149" s="112"/>
      <c r="P149" s="112"/>
      <c r="Q149" s="112"/>
      <c r="R149" s="112"/>
      <c r="S149" s="112"/>
      <c r="T149" s="112"/>
      <c r="AA149" s="112"/>
      <c r="AH149" s="112"/>
    </row>
    <row r="150" spans="15:34" ht="15" customHeight="1" x14ac:dyDescent="0.2">
      <c r="O150" s="112"/>
      <c r="P150" s="112"/>
      <c r="Q150" s="112"/>
      <c r="R150" s="112"/>
      <c r="S150" s="112"/>
      <c r="T150" s="112"/>
      <c r="AA150" s="112"/>
      <c r="AH150" s="112"/>
    </row>
    <row r="151" spans="15:34" ht="15" customHeight="1" x14ac:dyDescent="0.2">
      <c r="O151" s="112"/>
      <c r="P151" s="112"/>
      <c r="Q151" s="112"/>
      <c r="R151" s="112"/>
      <c r="S151" s="112"/>
      <c r="T151" s="112"/>
      <c r="AA151" s="112"/>
      <c r="AH151" s="112"/>
    </row>
    <row r="152" spans="15:34" ht="15" customHeight="1" x14ac:dyDescent="0.2">
      <c r="O152" s="112"/>
      <c r="P152" s="112"/>
      <c r="Q152" s="112"/>
      <c r="R152" s="112"/>
      <c r="S152" s="112"/>
      <c r="T152" s="112"/>
      <c r="AA152" s="112"/>
      <c r="AH152" s="112"/>
    </row>
    <row r="153" spans="15:34" ht="15" customHeight="1" x14ac:dyDescent="0.2">
      <c r="O153" s="112"/>
      <c r="P153" s="112"/>
      <c r="Q153" s="112"/>
      <c r="R153" s="112"/>
      <c r="S153" s="112"/>
      <c r="T153" s="112"/>
      <c r="AA153" s="112"/>
      <c r="AH153" s="112"/>
    </row>
    <row r="154" spans="15:34" ht="15" customHeight="1" x14ac:dyDescent="0.2">
      <c r="O154" s="112"/>
      <c r="P154" s="112"/>
      <c r="Q154" s="112"/>
      <c r="R154" s="112"/>
      <c r="S154" s="112"/>
      <c r="T154" s="112"/>
      <c r="AA154" s="112"/>
      <c r="AH154" s="112"/>
    </row>
    <row r="155" spans="15:34" ht="15" customHeight="1" x14ac:dyDescent="0.2">
      <c r="O155" s="112"/>
      <c r="P155" s="112"/>
      <c r="Q155" s="112"/>
      <c r="R155" s="112"/>
      <c r="S155" s="112"/>
      <c r="T155" s="112"/>
      <c r="AA155" s="112"/>
      <c r="AH155" s="112"/>
    </row>
    <row r="156" spans="15:34" ht="15" customHeight="1" x14ac:dyDescent="0.2">
      <c r="O156" s="112"/>
      <c r="P156" s="112"/>
      <c r="Q156" s="112"/>
      <c r="R156" s="112"/>
      <c r="S156" s="112"/>
      <c r="T156" s="112"/>
      <c r="AA156" s="112"/>
      <c r="AH156" s="112"/>
    </row>
    <row r="157" spans="15:34" ht="15" customHeight="1" x14ac:dyDescent="0.2">
      <c r="O157" s="112"/>
      <c r="P157" s="112"/>
      <c r="Q157" s="112"/>
      <c r="R157" s="112"/>
      <c r="S157" s="112"/>
      <c r="T157" s="112"/>
      <c r="AA157" s="112"/>
      <c r="AH157" s="112"/>
    </row>
    <row r="158" spans="15:34" ht="15" customHeight="1" x14ac:dyDescent="0.2">
      <c r="O158" s="112"/>
      <c r="P158" s="112"/>
      <c r="Q158" s="112"/>
      <c r="R158" s="112"/>
      <c r="S158" s="112"/>
      <c r="T158" s="112"/>
      <c r="AA158" s="112"/>
      <c r="AH158" s="112"/>
    </row>
    <row r="159" spans="15:34" ht="15" customHeight="1" x14ac:dyDescent="0.2">
      <c r="O159" s="112"/>
      <c r="P159" s="112"/>
      <c r="Q159" s="112"/>
      <c r="R159" s="112"/>
      <c r="S159" s="112"/>
      <c r="T159" s="112"/>
      <c r="AA159" s="112"/>
      <c r="AH159" s="112"/>
    </row>
    <row r="160" spans="15:34" ht="15" customHeight="1" x14ac:dyDescent="0.2">
      <c r="O160" s="112"/>
      <c r="P160" s="112"/>
      <c r="Q160" s="112"/>
      <c r="R160" s="112"/>
      <c r="S160" s="112"/>
      <c r="T160" s="112"/>
      <c r="AA160" s="112"/>
      <c r="AH160" s="112"/>
    </row>
    <row r="161" spans="15:34" ht="15" customHeight="1" x14ac:dyDescent="0.2">
      <c r="O161" s="112"/>
      <c r="P161" s="112"/>
      <c r="Q161" s="112"/>
      <c r="R161" s="112"/>
      <c r="S161" s="112"/>
      <c r="T161" s="112"/>
      <c r="AA161" s="112"/>
      <c r="AH161" s="112"/>
    </row>
    <row r="162" spans="15:34" ht="15" customHeight="1" x14ac:dyDescent="0.2">
      <c r="O162" s="112"/>
      <c r="P162" s="112"/>
      <c r="Q162" s="112"/>
      <c r="R162" s="112"/>
      <c r="S162" s="112"/>
      <c r="T162" s="112"/>
      <c r="AA162" s="112"/>
      <c r="AH162" s="112"/>
    </row>
    <row r="163" spans="15:34" ht="15" customHeight="1" x14ac:dyDescent="0.2">
      <c r="O163" s="112"/>
      <c r="P163" s="112"/>
      <c r="Q163" s="112"/>
      <c r="R163" s="112"/>
      <c r="S163" s="112"/>
      <c r="T163" s="112"/>
      <c r="AA163" s="112"/>
      <c r="AH163" s="112"/>
    </row>
    <row r="164" spans="15:34" ht="15" customHeight="1" x14ac:dyDescent="0.2">
      <c r="O164" s="112"/>
      <c r="P164" s="112"/>
      <c r="Q164" s="112"/>
      <c r="R164" s="112"/>
      <c r="S164" s="112"/>
      <c r="T164" s="112"/>
      <c r="AA164" s="112"/>
      <c r="AH164" s="112"/>
    </row>
    <row r="165" spans="15:34" ht="15" customHeight="1" x14ac:dyDescent="0.2">
      <c r="O165" s="112"/>
      <c r="P165" s="112"/>
      <c r="Q165" s="112"/>
      <c r="R165" s="112"/>
      <c r="S165" s="112"/>
      <c r="T165" s="112"/>
      <c r="AA165" s="112"/>
      <c r="AH165" s="112"/>
    </row>
    <row r="166" spans="15:34" ht="15" customHeight="1" x14ac:dyDescent="0.2">
      <c r="O166" s="112"/>
      <c r="P166" s="112"/>
      <c r="Q166" s="112"/>
      <c r="R166" s="112"/>
      <c r="S166" s="112"/>
      <c r="T166" s="112"/>
      <c r="AA166" s="112"/>
      <c r="AH166" s="112"/>
    </row>
    <row r="167" spans="15:34" ht="15" customHeight="1" x14ac:dyDescent="0.2">
      <c r="O167" s="112"/>
      <c r="P167" s="112"/>
      <c r="Q167" s="112"/>
      <c r="R167" s="112"/>
      <c r="S167" s="112"/>
      <c r="T167" s="112"/>
      <c r="AA167" s="112"/>
      <c r="AH167" s="112"/>
    </row>
    <row r="168" spans="15:34" ht="15" customHeight="1" x14ac:dyDescent="0.2">
      <c r="O168" s="112"/>
      <c r="P168" s="112"/>
      <c r="Q168" s="112"/>
      <c r="R168" s="112"/>
      <c r="S168" s="112"/>
      <c r="T168" s="112"/>
      <c r="AA168" s="112"/>
      <c r="AH168" s="112"/>
    </row>
    <row r="169" spans="15:34" ht="15" customHeight="1" x14ac:dyDescent="0.2">
      <c r="O169" s="112"/>
      <c r="P169" s="112"/>
      <c r="Q169" s="112"/>
      <c r="R169" s="112"/>
      <c r="S169" s="112"/>
      <c r="T169" s="112"/>
      <c r="AA169" s="112"/>
      <c r="AH169" s="112"/>
    </row>
    <row r="170" spans="15:34" ht="15" customHeight="1" x14ac:dyDescent="0.2">
      <c r="O170" s="112"/>
      <c r="P170" s="112"/>
      <c r="Q170" s="112"/>
      <c r="R170" s="112"/>
      <c r="S170" s="112"/>
      <c r="T170" s="112"/>
      <c r="AA170" s="112"/>
      <c r="AH170" s="112"/>
    </row>
    <row r="171" spans="15:34" ht="15" customHeight="1" x14ac:dyDescent="0.2">
      <c r="O171" s="112"/>
      <c r="P171" s="112"/>
      <c r="Q171" s="112"/>
      <c r="R171" s="112"/>
      <c r="S171" s="112"/>
      <c r="T171" s="112"/>
      <c r="AA171" s="112"/>
      <c r="AH171" s="112"/>
    </row>
  </sheetData>
  <sortState ref="B4:AB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1"/>
  <sheetViews>
    <sheetView zoomScale="97" zoomScaleNormal="97" workbookViewId="0"/>
  </sheetViews>
  <sheetFormatPr defaultRowHeight="15" x14ac:dyDescent="0.25"/>
  <cols>
    <col min="1" max="1" width="0.7109375" style="5" customWidth="1"/>
    <col min="2" max="2" width="30.42578125" style="71" customWidth="1"/>
    <col min="3" max="3" width="24.140625" style="70" customWidth="1"/>
    <col min="4" max="4" width="10.5703125" style="111" customWidth="1"/>
    <col min="5" max="5" width="8" style="111" customWidth="1"/>
    <col min="6" max="6" width="0.7109375" style="29" customWidth="1"/>
    <col min="7" max="21" width="5.28515625" style="70" customWidth="1"/>
    <col min="22" max="22" width="11.140625" style="70" customWidth="1"/>
    <col min="23" max="23" width="22.140625" style="111" customWidth="1"/>
    <col min="24" max="24" width="9.7109375" style="70" customWidth="1"/>
    <col min="25" max="30" width="9.140625" style="112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14" t="s">
        <v>76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9"/>
      <c r="Y1" s="82"/>
      <c r="Z1" s="82"/>
      <c r="AA1" s="82"/>
      <c r="AB1" s="82"/>
      <c r="AC1" s="82"/>
      <c r="AD1" s="82"/>
    </row>
    <row r="2" spans="1:32" x14ac:dyDescent="0.25">
      <c r="A2" s="1"/>
      <c r="B2" s="7" t="s">
        <v>40</v>
      </c>
      <c r="C2" s="72" t="s">
        <v>51</v>
      </c>
      <c r="D2" s="80"/>
      <c r="E2" s="8"/>
      <c r="F2" s="81"/>
      <c r="G2" s="80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0"/>
      <c r="X2" s="23"/>
      <c r="Y2" s="82"/>
      <c r="Z2" s="82"/>
      <c r="AA2" s="82"/>
      <c r="AB2" s="82"/>
      <c r="AC2" s="82"/>
      <c r="AD2" s="82"/>
    </row>
    <row r="3" spans="1:32" x14ac:dyDescent="0.25">
      <c r="A3" s="1"/>
      <c r="B3" s="83" t="s">
        <v>79</v>
      </c>
      <c r="C3" s="18" t="s">
        <v>77</v>
      </c>
      <c r="D3" s="84" t="s">
        <v>56</v>
      </c>
      <c r="E3" s="85" t="s">
        <v>1</v>
      </c>
      <c r="F3" s="20"/>
      <c r="G3" s="86" t="s">
        <v>57</v>
      </c>
      <c r="H3" s="87" t="s">
        <v>58</v>
      </c>
      <c r="I3" s="87" t="s">
        <v>29</v>
      </c>
      <c r="J3" s="14" t="s">
        <v>59</v>
      </c>
      <c r="K3" s="88" t="s">
        <v>60</v>
      </c>
      <c r="L3" s="88" t="s">
        <v>61</v>
      </c>
      <c r="M3" s="86" t="s">
        <v>62</v>
      </c>
      <c r="N3" s="86" t="s">
        <v>28</v>
      </c>
      <c r="O3" s="87" t="s">
        <v>63</v>
      </c>
      <c r="P3" s="86" t="s">
        <v>58</v>
      </c>
      <c r="Q3" s="86" t="s">
        <v>15</v>
      </c>
      <c r="R3" s="86">
        <v>1</v>
      </c>
      <c r="S3" s="86">
        <v>2</v>
      </c>
      <c r="T3" s="86">
        <v>3</v>
      </c>
      <c r="U3" s="86" t="s">
        <v>64</v>
      </c>
      <c r="V3" s="14" t="s">
        <v>20</v>
      </c>
      <c r="W3" s="13" t="s">
        <v>66</v>
      </c>
      <c r="X3" s="13" t="s">
        <v>67</v>
      </c>
      <c r="Y3" s="82"/>
      <c r="Z3" s="82"/>
      <c r="AA3" s="82"/>
      <c r="AB3" s="82"/>
      <c r="AC3" s="82"/>
      <c r="AD3" s="82"/>
    </row>
    <row r="4" spans="1:32" x14ac:dyDescent="0.25">
      <c r="A4" s="1"/>
      <c r="B4" s="116" t="s">
        <v>80</v>
      </c>
      <c r="C4" s="117" t="s">
        <v>81</v>
      </c>
      <c r="D4" s="116" t="s">
        <v>78</v>
      </c>
      <c r="E4" s="118" t="s">
        <v>32</v>
      </c>
      <c r="F4" s="119"/>
      <c r="G4" s="120"/>
      <c r="H4" s="121"/>
      <c r="I4" s="121">
        <v>1</v>
      </c>
      <c r="J4" s="115" t="s">
        <v>82</v>
      </c>
      <c r="K4" s="115"/>
      <c r="L4" s="115"/>
      <c r="M4" s="115">
        <v>1</v>
      </c>
      <c r="N4" s="120"/>
      <c r="O4" s="121"/>
      <c r="P4" s="120"/>
      <c r="Q4" s="120"/>
      <c r="R4" s="120"/>
      <c r="S4" s="120"/>
      <c r="T4" s="120"/>
      <c r="U4" s="120"/>
      <c r="V4" s="122"/>
      <c r="W4" s="123" t="s">
        <v>83</v>
      </c>
      <c r="X4" s="120">
        <v>623</v>
      </c>
      <c r="Y4" s="82"/>
      <c r="Z4" s="82"/>
      <c r="AA4" s="82"/>
      <c r="AB4" s="82"/>
      <c r="AC4" s="82"/>
      <c r="AD4" s="82"/>
    </row>
    <row r="5" spans="1:32" x14ac:dyDescent="0.25">
      <c r="A5" s="1"/>
      <c r="B5" s="116" t="s">
        <v>84</v>
      </c>
      <c r="C5" s="117" t="s">
        <v>85</v>
      </c>
      <c r="D5" s="116" t="s">
        <v>78</v>
      </c>
      <c r="E5" s="118" t="s">
        <v>32</v>
      </c>
      <c r="F5" s="124"/>
      <c r="G5" s="120">
        <v>1</v>
      </c>
      <c r="H5" s="121"/>
      <c r="I5" s="121"/>
      <c r="J5" s="115" t="s">
        <v>72</v>
      </c>
      <c r="K5" s="115"/>
      <c r="L5" s="115"/>
      <c r="M5" s="115">
        <v>1</v>
      </c>
      <c r="N5" s="120"/>
      <c r="O5" s="121"/>
      <c r="P5" s="120"/>
      <c r="Q5" s="120"/>
      <c r="R5" s="120"/>
      <c r="S5" s="120"/>
      <c r="T5" s="120"/>
      <c r="U5" s="120"/>
      <c r="V5" s="122"/>
      <c r="W5" s="123" t="s">
        <v>86</v>
      </c>
      <c r="X5" s="120">
        <v>600</v>
      </c>
      <c r="Y5" s="82"/>
      <c r="Z5" s="82"/>
      <c r="AA5" s="82"/>
      <c r="AB5" s="82"/>
      <c r="AC5" s="82"/>
      <c r="AD5" s="82"/>
    </row>
    <row r="6" spans="1:32" s="19" customFormat="1" ht="15" customHeight="1" x14ac:dyDescent="0.25">
      <c r="A6" s="6"/>
      <c r="B6" s="125"/>
      <c r="C6" s="126"/>
      <c r="D6" s="127"/>
      <c r="E6" s="128"/>
      <c r="F6" s="129"/>
      <c r="G6" s="126"/>
      <c r="H6" s="126"/>
      <c r="I6" s="126"/>
      <c r="J6" s="130"/>
      <c r="K6" s="130"/>
      <c r="L6" s="130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7"/>
      <c r="X6" s="131"/>
      <c r="Y6" s="20"/>
      <c r="Z6" s="20"/>
      <c r="AA6" s="20"/>
      <c r="AB6" s="20"/>
      <c r="AC6" s="20"/>
      <c r="AD6" s="20"/>
      <c r="AE6" s="20"/>
      <c r="AF6" s="20"/>
    </row>
    <row r="7" spans="1:32" s="5" customFormat="1" ht="18.75" customHeight="1" x14ac:dyDescent="0.2">
      <c r="A7" s="1"/>
      <c r="B7" s="113" t="s">
        <v>53</v>
      </c>
      <c r="C7" s="77"/>
      <c r="D7" s="78"/>
      <c r="E7" s="78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8"/>
      <c r="X7" s="79"/>
      <c r="Y7" s="20"/>
      <c r="Z7" s="20"/>
      <c r="AA7" s="20"/>
      <c r="AB7" s="20"/>
      <c r="AC7" s="20"/>
      <c r="AD7" s="20"/>
      <c r="AE7" s="20"/>
      <c r="AF7" s="20"/>
    </row>
    <row r="8" spans="1:32" s="19" customFormat="1" ht="15" customHeight="1" x14ac:dyDescent="0.2">
      <c r="A8" s="6"/>
      <c r="B8" s="83" t="s">
        <v>54</v>
      </c>
      <c r="C8" s="18" t="s">
        <v>55</v>
      </c>
      <c r="D8" s="84" t="s">
        <v>56</v>
      </c>
      <c r="E8" s="85" t="s">
        <v>1</v>
      </c>
      <c r="F8" s="35"/>
      <c r="G8" s="86" t="s">
        <v>57</v>
      </c>
      <c r="H8" s="87" t="s">
        <v>58</v>
      </c>
      <c r="I8" s="87" t="s">
        <v>29</v>
      </c>
      <c r="J8" s="14" t="s">
        <v>59</v>
      </c>
      <c r="K8" s="88" t="s">
        <v>60</v>
      </c>
      <c r="L8" s="88" t="s">
        <v>61</v>
      </c>
      <c r="M8" s="86" t="s">
        <v>62</v>
      </c>
      <c r="N8" s="86" t="s">
        <v>28</v>
      </c>
      <c r="O8" s="87" t="s">
        <v>63</v>
      </c>
      <c r="P8" s="86" t="s">
        <v>58</v>
      </c>
      <c r="Q8" s="86" t="s">
        <v>15</v>
      </c>
      <c r="R8" s="86">
        <v>1</v>
      </c>
      <c r="S8" s="86">
        <v>2</v>
      </c>
      <c r="T8" s="86">
        <v>3</v>
      </c>
      <c r="U8" s="86" t="s">
        <v>64</v>
      </c>
      <c r="V8" s="14" t="s">
        <v>65</v>
      </c>
      <c r="W8" s="13" t="s">
        <v>66</v>
      </c>
      <c r="X8" s="13" t="s">
        <v>67</v>
      </c>
      <c r="Y8" s="20"/>
      <c r="Z8" s="20"/>
      <c r="AA8" s="20"/>
      <c r="AB8" s="20"/>
      <c r="AC8" s="20"/>
      <c r="AD8" s="20"/>
      <c r="AE8" s="20"/>
      <c r="AF8" s="20"/>
    </row>
    <row r="9" spans="1:32" s="19" customFormat="1" ht="15" customHeight="1" x14ac:dyDescent="0.2">
      <c r="A9" s="6"/>
      <c r="B9" s="89" t="s">
        <v>70</v>
      </c>
      <c r="C9" s="90" t="s">
        <v>71</v>
      </c>
      <c r="D9" s="89" t="s">
        <v>68</v>
      </c>
      <c r="E9" s="91" t="s">
        <v>37</v>
      </c>
      <c r="F9" s="35"/>
      <c r="G9" s="92">
        <v>1</v>
      </c>
      <c r="H9" s="92"/>
      <c r="I9" s="92"/>
      <c r="J9" s="93" t="s">
        <v>72</v>
      </c>
      <c r="K9" s="93">
        <v>9</v>
      </c>
      <c r="L9" s="94"/>
      <c r="M9" s="94">
        <v>1</v>
      </c>
      <c r="N9" s="93" t="s">
        <v>73</v>
      </c>
      <c r="O9" s="94"/>
      <c r="P9" s="94">
        <v>2</v>
      </c>
      <c r="Q9" s="94"/>
      <c r="R9" s="94"/>
      <c r="S9" s="94"/>
      <c r="T9" s="94"/>
      <c r="U9" s="94"/>
      <c r="V9" s="95"/>
      <c r="W9" s="91" t="s">
        <v>75</v>
      </c>
      <c r="X9" s="57">
        <v>1244</v>
      </c>
      <c r="Y9" s="20"/>
      <c r="Z9" s="20"/>
      <c r="AA9" s="20"/>
      <c r="AB9" s="20"/>
      <c r="AC9" s="20"/>
      <c r="AD9" s="20"/>
      <c r="AE9" s="20"/>
      <c r="AF9" s="20"/>
    </row>
    <row r="10" spans="1:32" x14ac:dyDescent="0.25">
      <c r="A10" s="6"/>
      <c r="B10" s="96" t="s">
        <v>69</v>
      </c>
      <c r="C10" s="97" t="s">
        <v>74</v>
      </c>
      <c r="D10" s="98"/>
      <c r="E10" s="99"/>
      <c r="F10" s="100"/>
      <c r="G10" s="101"/>
      <c r="H10" s="99"/>
      <c r="I10" s="102"/>
      <c r="J10" s="99"/>
      <c r="K10" s="99"/>
      <c r="L10" s="99"/>
      <c r="M10" s="99"/>
      <c r="N10" s="99"/>
      <c r="O10" s="99"/>
      <c r="P10" s="99"/>
      <c r="Q10" s="99"/>
      <c r="R10" s="97"/>
      <c r="S10" s="99"/>
      <c r="T10" s="99"/>
      <c r="U10" s="99"/>
      <c r="V10" s="99"/>
      <c r="W10" s="97"/>
      <c r="X10" s="103"/>
      <c r="Y10" s="82"/>
      <c r="Z10" s="82"/>
      <c r="AA10" s="82"/>
      <c r="AB10" s="82"/>
      <c r="AC10" s="82"/>
      <c r="AD10" s="82"/>
    </row>
    <row r="11" spans="1:32" x14ac:dyDescent="0.25">
      <c r="A11" s="6"/>
      <c r="B11" s="104"/>
      <c r="C11" s="105"/>
      <c r="D11" s="106"/>
      <c r="E11" s="107"/>
      <c r="F11" s="107"/>
      <c r="G11" s="105"/>
      <c r="H11" s="108"/>
      <c r="I11" s="108"/>
      <c r="J11" s="108"/>
      <c r="K11" s="108"/>
      <c r="L11" s="108"/>
      <c r="M11" s="105"/>
      <c r="N11" s="108"/>
      <c r="O11" s="108"/>
      <c r="P11" s="108"/>
      <c r="Q11" s="108"/>
      <c r="R11" s="105"/>
      <c r="S11" s="108"/>
      <c r="T11" s="108"/>
      <c r="U11" s="108"/>
      <c r="V11" s="108"/>
      <c r="W11" s="105"/>
      <c r="X11" s="109"/>
      <c r="Y11" s="82"/>
      <c r="Z11" s="82"/>
      <c r="AA11" s="82"/>
      <c r="AB11" s="82"/>
      <c r="AC11" s="82"/>
      <c r="AD11" s="82"/>
    </row>
    <row r="12" spans="1:32" s="19" customFormat="1" ht="15" customHeight="1" x14ac:dyDescent="0.25">
      <c r="A12" s="6"/>
      <c r="B12" s="69"/>
      <c r="C12" s="32"/>
      <c r="D12" s="69"/>
      <c r="E12" s="110"/>
      <c r="F12" s="29"/>
      <c r="G12" s="32"/>
      <c r="H12" s="35"/>
      <c r="I12" s="32"/>
      <c r="J12" s="20"/>
      <c r="K12" s="20"/>
      <c r="L12" s="20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69"/>
      <c r="X12" s="32"/>
      <c r="Y12" s="20"/>
      <c r="Z12" s="20"/>
      <c r="AA12" s="20"/>
      <c r="AB12" s="20"/>
      <c r="AC12" s="20"/>
      <c r="AD12" s="20"/>
      <c r="AE12" s="20"/>
      <c r="AF12" s="20"/>
    </row>
    <row r="13" spans="1:32" s="19" customFormat="1" ht="15" customHeight="1" x14ac:dyDescent="0.25">
      <c r="A13" s="6"/>
      <c r="B13" s="69"/>
      <c r="C13" s="32"/>
      <c r="D13" s="69"/>
      <c r="E13" s="110"/>
      <c r="F13" s="29"/>
      <c r="G13" s="32"/>
      <c r="H13" s="35"/>
      <c r="I13" s="32"/>
      <c r="J13" s="20"/>
      <c r="K13" s="20"/>
      <c r="L13" s="20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69"/>
      <c r="X13" s="32"/>
      <c r="Y13" s="20"/>
      <c r="Z13" s="20"/>
      <c r="AA13" s="20"/>
      <c r="AB13" s="20"/>
      <c r="AC13" s="20"/>
      <c r="AD13" s="20"/>
      <c r="AE13" s="20"/>
      <c r="AF13" s="20"/>
    </row>
    <row r="14" spans="1:32" x14ac:dyDescent="0.25">
      <c r="A14" s="6"/>
      <c r="B14" s="69"/>
      <c r="C14" s="32"/>
      <c r="D14" s="69"/>
      <c r="E14" s="110"/>
      <c r="G14" s="32"/>
      <c r="H14" s="35"/>
      <c r="I14" s="32"/>
      <c r="J14" s="20"/>
      <c r="K14" s="20"/>
      <c r="L14" s="20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69"/>
      <c r="X14" s="32"/>
      <c r="Y14" s="82"/>
      <c r="Z14" s="82"/>
      <c r="AA14" s="82"/>
      <c r="AB14" s="82"/>
      <c r="AC14" s="82"/>
      <c r="AD14" s="82"/>
    </row>
    <row r="15" spans="1:32" x14ac:dyDescent="0.25">
      <c r="A15" s="6"/>
      <c r="B15" s="69"/>
      <c r="C15" s="32"/>
      <c r="D15" s="69"/>
      <c r="E15" s="110"/>
      <c r="G15" s="32"/>
      <c r="H15" s="35"/>
      <c r="I15" s="32"/>
      <c r="J15" s="20"/>
      <c r="K15" s="20"/>
      <c r="L15" s="20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69"/>
      <c r="X15" s="32"/>
      <c r="Y15" s="82"/>
      <c r="Z15" s="82"/>
      <c r="AA15" s="82"/>
      <c r="AB15" s="82"/>
      <c r="AC15" s="82"/>
      <c r="AD15" s="82"/>
    </row>
    <row r="16" spans="1:32" x14ac:dyDescent="0.25">
      <c r="A16" s="6"/>
      <c r="B16" s="69"/>
      <c r="C16" s="32"/>
      <c r="D16" s="69"/>
      <c r="E16" s="110"/>
      <c r="G16" s="32"/>
      <c r="H16" s="35"/>
      <c r="I16" s="32"/>
      <c r="J16" s="20"/>
      <c r="K16" s="20"/>
      <c r="L16" s="20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69"/>
      <c r="X16" s="32"/>
      <c r="Y16" s="82"/>
      <c r="Z16" s="82"/>
      <c r="AA16" s="82"/>
      <c r="AB16" s="82"/>
      <c r="AC16" s="82"/>
      <c r="AD16" s="82"/>
    </row>
    <row r="17" spans="1:30" x14ac:dyDescent="0.25">
      <c r="A17" s="6"/>
      <c r="B17" s="69"/>
      <c r="C17" s="32"/>
      <c r="D17" s="69"/>
      <c r="E17" s="110"/>
      <c r="G17" s="32"/>
      <c r="H17" s="35"/>
      <c r="I17" s="32"/>
      <c r="J17" s="20"/>
      <c r="K17" s="20"/>
      <c r="L17" s="20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69"/>
      <c r="X17" s="32"/>
      <c r="Y17" s="82"/>
      <c r="Z17" s="82"/>
      <c r="AA17" s="82"/>
      <c r="AB17" s="82"/>
      <c r="AC17" s="82"/>
      <c r="AD17" s="82"/>
    </row>
    <row r="18" spans="1:30" x14ac:dyDescent="0.25">
      <c r="A18" s="6"/>
      <c r="B18" s="69"/>
      <c r="C18" s="32"/>
      <c r="D18" s="69"/>
      <c r="E18" s="110"/>
      <c r="G18" s="32"/>
      <c r="H18" s="35"/>
      <c r="I18" s="32"/>
      <c r="J18" s="20"/>
      <c r="K18" s="20"/>
      <c r="L18" s="20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69"/>
      <c r="X18" s="32"/>
      <c r="Y18" s="82"/>
      <c r="Z18" s="82"/>
      <c r="AA18" s="82"/>
      <c r="AB18" s="82"/>
      <c r="AC18" s="82"/>
      <c r="AD18" s="82"/>
    </row>
    <row r="19" spans="1:30" x14ac:dyDescent="0.25">
      <c r="A19" s="6"/>
      <c r="B19" s="69"/>
      <c r="C19" s="32"/>
      <c r="D19" s="69"/>
      <c r="E19" s="110"/>
      <c r="G19" s="32"/>
      <c r="H19" s="35"/>
      <c r="I19" s="32"/>
      <c r="J19" s="20"/>
      <c r="K19" s="20"/>
      <c r="L19" s="20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69"/>
      <c r="X19" s="32"/>
      <c r="Y19" s="82"/>
      <c r="Z19" s="82"/>
      <c r="AA19" s="82"/>
      <c r="AB19" s="82"/>
      <c r="AC19" s="82"/>
      <c r="AD19" s="82"/>
    </row>
    <row r="20" spans="1:30" x14ac:dyDescent="0.25">
      <c r="A20" s="6"/>
      <c r="B20" s="69"/>
      <c r="C20" s="32"/>
      <c r="D20" s="69"/>
      <c r="E20" s="110"/>
      <c r="G20" s="32"/>
      <c r="H20" s="35"/>
      <c r="I20" s="32"/>
      <c r="J20" s="20"/>
      <c r="K20" s="20"/>
      <c r="L20" s="20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69"/>
      <c r="X20" s="32"/>
      <c r="Y20" s="82"/>
      <c r="Z20" s="82"/>
      <c r="AA20" s="82"/>
      <c r="AB20" s="82"/>
      <c r="AC20" s="82"/>
      <c r="AD20" s="82"/>
    </row>
    <row r="21" spans="1:30" x14ac:dyDescent="0.25">
      <c r="A21" s="6"/>
      <c r="B21" s="69"/>
      <c r="C21" s="32"/>
      <c r="D21" s="69"/>
      <c r="E21" s="110"/>
      <c r="G21" s="32"/>
      <c r="H21" s="35"/>
      <c r="I21" s="32"/>
      <c r="J21" s="20"/>
      <c r="K21" s="20"/>
      <c r="L21" s="20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69"/>
      <c r="X21" s="32"/>
      <c r="Y21" s="82"/>
      <c r="Z21" s="82"/>
      <c r="AA21" s="82"/>
      <c r="AB21" s="82"/>
      <c r="AC21" s="82"/>
      <c r="AD21" s="82"/>
    </row>
    <row r="22" spans="1:30" x14ac:dyDescent="0.25">
      <c r="A22" s="6"/>
      <c r="B22" s="69"/>
      <c r="C22" s="32"/>
      <c r="D22" s="69"/>
      <c r="E22" s="110"/>
      <c r="G22" s="32"/>
      <c r="H22" s="35"/>
      <c r="I22" s="32"/>
      <c r="J22" s="20"/>
      <c r="K22" s="20"/>
      <c r="L22" s="20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69"/>
      <c r="X22" s="32"/>
      <c r="Y22" s="82"/>
      <c r="Z22" s="82"/>
      <c r="AA22" s="82"/>
      <c r="AB22" s="82"/>
      <c r="AC22" s="82"/>
      <c r="AD22" s="82"/>
    </row>
    <row r="23" spans="1:30" x14ac:dyDescent="0.25">
      <c r="A23" s="6"/>
      <c r="B23" s="69"/>
      <c r="C23" s="32"/>
      <c r="D23" s="69"/>
      <c r="E23" s="110"/>
      <c r="G23" s="32"/>
      <c r="H23" s="35"/>
      <c r="I23" s="32"/>
      <c r="J23" s="20"/>
      <c r="K23" s="20"/>
      <c r="L23" s="20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69"/>
      <c r="X23" s="32"/>
      <c r="Y23" s="82"/>
      <c r="Z23" s="82"/>
      <c r="AA23" s="82"/>
      <c r="AB23" s="82"/>
      <c r="AC23" s="82"/>
      <c r="AD23" s="82"/>
    </row>
    <row r="24" spans="1:30" x14ac:dyDescent="0.25">
      <c r="A24" s="6"/>
      <c r="B24" s="69"/>
      <c r="C24" s="32"/>
      <c r="D24" s="69"/>
      <c r="E24" s="110"/>
      <c r="G24" s="32"/>
      <c r="H24" s="35"/>
      <c r="I24" s="32"/>
      <c r="J24" s="20"/>
      <c r="K24" s="20"/>
      <c r="L24" s="20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69"/>
      <c r="X24" s="32"/>
      <c r="Y24" s="82"/>
      <c r="Z24" s="82"/>
      <c r="AA24" s="82"/>
      <c r="AB24" s="82"/>
      <c r="AC24" s="82"/>
      <c r="AD24" s="82"/>
    </row>
    <row r="25" spans="1:30" x14ac:dyDescent="0.25">
      <c r="A25" s="6"/>
      <c r="B25" s="69"/>
      <c r="C25" s="32"/>
      <c r="D25" s="69"/>
      <c r="E25" s="110"/>
      <c r="G25" s="32"/>
      <c r="H25" s="35"/>
      <c r="I25" s="32"/>
      <c r="J25" s="20"/>
      <c r="K25" s="20"/>
      <c r="L25" s="20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69"/>
      <c r="X25" s="32"/>
      <c r="Y25" s="82"/>
      <c r="Z25" s="82"/>
      <c r="AA25" s="82"/>
      <c r="AB25" s="82"/>
      <c r="AC25" s="82"/>
      <c r="AD25" s="82"/>
    </row>
    <row r="26" spans="1:30" x14ac:dyDescent="0.25">
      <c r="A26" s="6"/>
      <c r="B26" s="69"/>
      <c r="C26" s="32"/>
      <c r="D26" s="69"/>
      <c r="E26" s="110"/>
      <c r="G26" s="32"/>
      <c r="H26" s="35"/>
      <c r="I26" s="32"/>
      <c r="J26" s="20"/>
      <c r="K26" s="20"/>
      <c r="L26" s="20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69"/>
      <c r="X26" s="32"/>
      <c r="Y26" s="82"/>
      <c r="Z26" s="82"/>
      <c r="AA26" s="82"/>
      <c r="AB26" s="82"/>
      <c r="AC26" s="82"/>
      <c r="AD26" s="82"/>
    </row>
    <row r="27" spans="1:30" x14ac:dyDescent="0.25">
      <c r="A27" s="6"/>
      <c r="B27" s="69"/>
      <c r="C27" s="32"/>
      <c r="D27" s="69"/>
      <c r="E27" s="110"/>
      <c r="G27" s="32"/>
      <c r="H27" s="35"/>
      <c r="I27" s="32"/>
      <c r="J27" s="20"/>
      <c r="K27" s="20"/>
      <c r="L27" s="20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69"/>
      <c r="X27" s="32"/>
      <c r="Y27" s="82"/>
      <c r="Z27" s="82"/>
      <c r="AA27" s="82"/>
      <c r="AB27" s="82"/>
      <c r="AC27" s="82"/>
      <c r="AD27" s="82"/>
    </row>
    <row r="28" spans="1:30" x14ac:dyDescent="0.25">
      <c r="A28" s="6"/>
      <c r="B28" s="69"/>
      <c r="C28" s="32"/>
      <c r="D28" s="69"/>
      <c r="E28" s="110"/>
      <c r="G28" s="32"/>
      <c r="H28" s="35"/>
      <c r="I28" s="32"/>
      <c r="J28" s="20"/>
      <c r="K28" s="20"/>
      <c r="L28" s="20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69"/>
      <c r="X28" s="32"/>
      <c r="Y28" s="82"/>
      <c r="Z28" s="82"/>
      <c r="AA28" s="82"/>
      <c r="AB28" s="82"/>
      <c r="AC28" s="82"/>
      <c r="AD28" s="82"/>
    </row>
    <row r="29" spans="1:30" x14ac:dyDescent="0.25">
      <c r="A29" s="6"/>
      <c r="B29" s="69"/>
      <c r="C29" s="32"/>
      <c r="D29" s="69"/>
      <c r="E29" s="110"/>
      <c r="G29" s="32"/>
      <c r="H29" s="35"/>
      <c r="I29" s="32"/>
      <c r="J29" s="20"/>
      <c r="K29" s="20"/>
      <c r="L29" s="20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69"/>
      <c r="X29" s="32"/>
      <c r="Y29" s="82"/>
      <c r="Z29" s="82"/>
      <c r="AA29" s="82"/>
      <c r="AB29" s="82"/>
      <c r="AC29" s="82"/>
      <c r="AD29" s="82"/>
    </row>
    <row r="30" spans="1:30" x14ac:dyDescent="0.25">
      <c r="A30" s="6"/>
      <c r="B30" s="69"/>
      <c r="C30" s="32"/>
      <c r="D30" s="69"/>
      <c r="E30" s="110"/>
      <c r="G30" s="32"/>
      <c r="H30" s="35"/>
      <c r="I30" s="32"/>
      <c r="J30" s="20"/>
      <c r="K30" s="20"/>
      <c r="L30" s="20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69"/>
      <c r="X30" s="32"/>
      <c r="Y30" s="82"/>
      <c r="Z30" s="82"/>
      <c r="AA30" s="82"/>
      <c r="AB30" s="82"/>
      <c r="AC30" s="82"/>
      <c r="AD30" s="82"/>
    </row>
    <row r="31" spans="1:30" x14ac:dyDescent="0.25">
      <c r="A31" s="6"/>
      <c r="B31" s="69"/>
      <c r="C31" s="32"/>
      <c r="D31" s="69"/>
      <c r="E31" s="110"/>
      <c r="G31" s="32"/>
      <c r="H31" s="35"/>
      <c r="I31" s="32"/>
      <c r="J31" s="20"/>
      <c r="K31" s="20"/>
      <c r="L31" s="20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69"/>
      <c r="X31" s="32"/>
      <c r="Y31" s="82"/>
      <c r="Z31" s="82"/>
      <c r="AA31" s="82"/>
      <c r="AB31" s="82"/>
      <c r="AC31" s="82"/>
      <c r="AD31" s="82"/>
    </row>
    <row r="32" spans="1:30" x14ac:dyDescent="0.25">
      <c r="A32" s="6"/>
      <c r="B32" s="69"/>
      <c r="C32" s="32"/>
      <c r="D32" s="69"/>
      <c r="E32" s="110"/>
      <c r="G32" s="32"/>
      <c r="H32" s="35"/>
      <c r="I32" s="32"/>
      <c r="J32" s="20"/>
      <c r="K32" s="20"/>
      <c r="L32" s="20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69"/>
      <c r="X32" s="32"/>
      <c r="Y32" s="82"/>
      <c r="Z32" s="82"/>
      <c r="AA32" s="82"/>
      <c r="AB32" s="82"/>
      <c r="AC32" s="82"/>
      <c r="AD32" s="82"/>
    </row>
    <row r="33" spans="1:30" x14ac:dyDescent="0.25">
      <c r="A33" s="6"/>
      <c r="B33" s="69"/>
      <c r="C33" s="32"/>
      <c r="D33" s="69"/>
      <c r="E33" s="110"/>
      <c r="G33" s="32"/>
      <c r="H33" s="35"/>
      <c r="I33" s="32"/>
      <c r="J33" s="20"/>
      <c r="K33" s="20"/>
      <c r="L33" s="20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69"/>
      <c r="X33" s="32"/>
      <c r="Y33" s="82"/>
      <c r="Z33" s="82"/>
      <c r="AA33" s="82"/>
      <c r="AB33" s="82"/>
      <c r="AC33" s="82"/>
      <c r="AD33" s="82"/>
    </row>
    <row r="34" spans="1:30" x14ac:dyDescent="0.25">
      <c r="A34" s="6"/>
      <c r="B34" s="69"/>
      <c r="C34" s="32"/>
      <c r="D34" s="69"/>
      <c r="E34" s="110"/>
      <c r="G34" s="32"/>
      <c r="H34" s="35"/>
      <c r="I34" s="32"/>
      <c r="J34" s="20"/>
      <c r="K34" s="20"/>
      <c r="L34" s="20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69"/>
      <c r="X34" s="32"/>
      <c r="Y34" s="82"/>
      <c r="Z34" s="82"/>
      <c r="AA34" s="82"/>
      <c r="AB34" s="82"/>
      <c r="AC34" s="82"/>
      <c r="AD34" s="82"/>
    </row>
    <row r="35" spans="1:30" x14ac:dyDescent="0.25">
      <c r="A35" s="6"/>
      <c r="B35" s="69"/>
      <c r="C35" s="32"/>
      <c r="D35" s="69"/>
      <c r="E35" s="110"/>
      <c r="G35" s="32"/>
      <c r="H35" s="35"/>
      <c r="I35" s="32"/>
      <c r="J35" s="20"/>
      <c r="K35" s="20"/>
      <c r="L35" s="20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69"/>
      <c r="X35" s="32"/>
      <c r="Y35" s="82"/>
      <c r="Z35" s="82"/>
      <c r="AA35" s="82"/>
      <c r="AB35" s="82"/>
      <c r="AC35" s="82"/>
      <c r="AD35" s="82"/>
    </row>
    <row r="36" spans="1:30" x14ac:dyDescent="0.25">
      <c r="A36" s="6"/>
      <c r="B36" s="69"/>
      <c r="C36" s="32"/>
      <c r="D36" s="69"/>
      <c r="E36" s="110"/>
      <c r="G36" s="32"/>
      <c r="H36" s="35"/>
      <c r="I36" s="32"/>
      <c r="J36" s="20"/>
      <c r="K36" s="20"/>
      <c r="L36" s="20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69"/>
      <c r="X36" s="32"/>
      <c r="Y36" s="82"/>
      <c r="Z36" s="82"/>
      <c r="AA36" s="82"/>
      <c r="AB36" s="82"/>
      <c r="AC36" s="82"/>
      <c r="AD36" s="82"/>
    </row>
    <row r="37" spans="1:30" x14ac:dyDescent="0.25">
      <c r="A37" s="6"/>
      <c r="B37" s="69"/>
      <c r="C37" s="32"/>
      <c r="D37" s="69"/>
      <c r="E37" s="110"/>
      <c r="G37" s="32"/>
      <c r="H37" s="35"/>
      <c r="I37" s="32"/>
      <c r="J37" s="20"/>
      <c r="K37" s="20"/>
      <c r="L37" s="20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69"/>
      <c r="X37" s="32"/>
      <c r="Y37" s="82"/>
      <c r="Z37" s="82"/>
      <c r="AA37" s="82"/>
      <c r="AB37" s="82"/>
      <c r="AC37" s="82"/>
      <c r="AD37" s="82"/>
    </row>
    <row r="38" spans="1:30" x14ac:dyDescent="0.25">
      <c r="A38" s="6"/>
      <c r="B38" s="69"/>
      <c r="C38" s="32"/>
      <c r="D38" s="69"/>
      <c r="E38" s="110"/>
      <c r="G38" s="32"/>
      <c r="H38" s="35"/>
      <c r="I38" s="32"/>
      <c r="J38" s="20"/>
      <c r="K38" s="20"/>
      <c r="L38" s="20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69"/>
      <c r="X38" s="32"/>
      <c r="Y38" s="82"/>
      <c r="Z38" s="82"/>
      <c r="AA38" s="82"/>
      <c r="AB38" s="82"/>
      <c r="AC38" s="82"/>
      <c r="AD38" s="82"/>
    </row>
    <row r="39" spans="1:30" x14ac:dyDescent="0.25">
      <c r="A39" s="6"/>
      <c r="B39" s="69"/>
      <c r="C39" s="32"/>
      <c r="D39" s="69"/>
      <c r="E39" s="110"/>
      <c r="G39" s="32"/>
      <c r="H39" s="35"/>
      <c r="I39" s="32"/>
      <c r="J39" s="20"/>
      <c r="K39" s="20"/>
      <c r="L39" s="20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69"/>
      <c r="X39" s="32"/>
      <c r="Y39" s="82"/>
      <c r="Z39" s="82"/>
      <c r="AA39" s="82"/>
      <c r="AB39" s="82"/>
      <c r="AC39" s="82"/>
      <c r="AD39" s="82"/>
    </row>
    <row r="40" spans="1:30" x14ac:dyDescent="0.25">
      <c r="A40" s="6"/>
      <c r="B40" s="69"/>
      <c r="C40" s="32"/>
      <c r="D40" s="69"/>
      <c r="E40" s="110"/>
      <c r="G40" s="32"/>
      <c r="H40" s="35"/>
      <c r="I40" s="32"/>
      <c r="J40" s="20"/>
      <c r="K40" s="20"/>
      <c r="L40" s="20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69"/>
      <c r="X40" s="32"/>
      <c r="Y40" s="82"/>
      <c r="Z40" s="82"/>
      <c r="AA40" s="82"/>
      <c r="AB40" s="82"/>
      <c r="AC40" s="82"/>
      <c r="AD40" s="82"/>
    </row>
    <row r="41" spans="1:30" x14ac:dyDescent="0.25">
      <c r="A41" s="6"/>
      <c r="B41" s="69"/>
      <c r="C41" s="32"/>
      <c r="D41" s="69"/>
      <c r="E41" s="110"/>
      <c r="G41" s="32"/>
      <c r="H41" s="35"/>
      <c r="I41" s="32"/>
      <c r="J41" s="20"/>
      <c r="K41" s="20"/>
      <c r="L41" s="20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69"/>
      <c r="X41" s="32"/>
      <c r="Y41" s="82"/>
      <c r="Z41" s="82"/>
      <c r="AA41" s="82"/>
      <c r="AB41" s="82"/>
      <c r="AC41" s="82"/>
      <c r="AD41" s="82"/>
    </row>
    <row r="42" spans="1:30" x14ac:dyDescent="0.25">
      <c r="A42" s="6"/>
      <c r="B42" s="69"/>
      <c r="C42" s="32"/>
      <c r="D42" s="69"/>
      <c r="E42" s="110"/>
      <c r="G42" s="32"/>
      <c r="H42" s="35"/>
      <c r="I42" s="32"/>
      <c r="J42" s="20"/>
      <c r="K42" s="20"/>
      <c r="L42" s="20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69"/>
      <c r="X42" s="32"/>
      <c r="Y42" s="82"/>
      <c r="Z42" s="82"/>
      <c r="AA42" s="82"/>
      <c r="AB42" s="82"/>
      <c r="AC42" s="82"/>
      <c r="AD42" s="82"/>
    </row>
    <row r="43" spans="1:30" x14ac:dyDescent="0.25">
      <c r="A43" s="6"/>
      <c r="B43" s="69"/>
      <c r="C43" s="32"/>
      <c r="D43" s="69"/>
      <c r="E43" s="110"/>
      <c r="G43" s="32"/>
      <c r="H43" s="35"/>
      <c r="I43" s="32"/>
      <c r="J43" s="20"/>
      <c r="K43" s="20"/>
      <c r="L43" s="20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69"/>
      <c r="X43" s="32"/>
      <c r="Y43" s="82"/>
      <c r="Z43" s="82"/>
      <c r="AA43" s="82"/>
      <c r="AB43" s="82"/>
      <c r="AC43" s="82"/>
      <c r="AD43" s="82"/>
    </row>
    <row r="44" spans="1:30" x14ac:dyDescent="0.25">
      <c r="A44" s="6"/>
      <c r="B44" s="69"/>
      <c r="C44" s="32"/>
      <c r="D44" s="69"/>
      <c r="E44" s="110"/>
      <c r="G44" s="32"/>
      <c r="H44" s="35"/>
      <c r="I44" s="32"/>
      <c r="J44" s="20"/>
      <c r="K44" s="20"/>
      <c r="L44" s="20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69"/>
      <c r="X44" s="32"/>
      <c r="Y44" s="82"/>
      <c r="Z44" s="82"/>
      <c r="AA44" s="82"/>
      <c r="AB44" s="82"/>
      <c r="AC44" s="82"/>
      <c r="AD44" s="82"/>
    </row>
    <row r="45" spans="1:30" x14ac:dyDescent="0.25">
      <c r="A45" s="6"/>
      <c r="B45" s="69"/>
      <c r="C45" s="32"/>
      <c r="D45" s="69"/>
      <c r="E45" s="110"/>
      <c r="G45" s="32"/>
      <c r="H45" s="35"/>
      <c r="I45" s="32"/>
      <c r="J45" s="20"/>
      <c r="K45" s="20"/>
      <c r="L45" s="20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69"/>
      <c r="X45" s="32"/>
      <c r="Y45" s="82"/>
      <c r="Z45" s="82"/>
      <c r="AA45" s="82"/>
      <c r="AB45" s="82"/>
      <c r="AC45" s="82"/>
      <c r="AD45" s="82"/>
    </row>
    <row r="46" spans="1:30" x14ac:dyDescent="0.25">
      <c r="A46" s="6"/>
      <c r="B46" s="69"/>
      <c r="C46" s="32"/>
      <c r="D46" s="69"/>
      <c r="E46" s="110"/>
      <c r="G46" s="32"/>
      <c r="H46" s="35"/>
      <c r="I46" s="32"/>
      <c r="J46" s="20"/>
      <c r="K46" s="20"/>
      <c r="L46" s="20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69"/>
      <c r="X46" s="32"/>
      <c r="Y46" s="82"/>
      <c r="Z46" s="82"/>
      <c r="AA46" s="82"/>
      <c r="AB46" s="82"/>
      <c r="AC46" s="82"/>
      <c r="AD46" s="82"/>
    </row>
    <row r="47" spans="1:30" x14ac:dyDescent="0.25">
      <c r="A47" s="6"/>
      <c r="B47" s="69"/>
      <c r="C47" s="32"/>
      <c r="D47" s="69"/>
      <c r="E47" s="110"/>
      <c r="G47" s="32"/>
      <c r="H47" s="35"/>
      <c r="I47" s="32"/>
      <c r="J47" s="20"/>
      <c r="K47" s="20"/>
      <c r="L47" s="20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69"/>
      <c r="X47" s="32"/>
      <c r="Y47" s="82"/>
      <c r="Z47" s="82"/>
      <c r="AA47" s="82"/>
      <c r="AB47" s="82"/>
      <c r="AC47" s="82"/>
      <c r="AD47" s="82"/>
    </row>
    <row r="48" spans="1:30" x14ac:dyDescent="0.25">
      <c r="A48" s="6"/>
      <c r="B48" s="69"/>
      <c r="C48" s="32"/>
      <c r="D48" s="69"/>
      <c r="E48" s="69"/>
      <c r="F48" s="20"/>
      <c r="G48" s="32"/>
      <c r="H48" s="35"/>
      <c r="I48" s="32"/>
      <c r="J48" s="20"/>
      <c r="K48" s="20"/>
      <c r="L48" s="20"/>
      <c r="M48" s="20"/>
      <c r="N48" s="68"/>
      <c r="O48" s="68"/>
      <c r="P48" s="20"/>
      <c r="Q48" s="20"/>
      <c r="R48" s="20"/>
      <c r="S48" s="20"/>
      <c r="T48" s="20"/>
      <c r="U48" s="20"/>
      <c r="V48" s="20"/>
      <c r="W48" s="69"/>
      <c r="X48" s="20"/>
      <c r="Y48" s="82"/>
      <c r="Z48" s="82"/>
      <c r="AA48" s="82"/>
      <c r="AB48" s="82"/>
      <c r="AC48" s="82"/>
      <c r="AD48" s="82"/>
    </row>
    <row r="49" spans="1:30" x14ac:dyDescent="0.25">
      <c r="A49" s="6"/>
      <c r="B49" s="69"/>
      <c r="C49" s="32"/>
      <c r="D49" s="69"/>
      <c r="E49" s="69"/>
      <c r="F49" s="20"/>
      <c r="G49" s="32"/>
      <c r="H49" s="35"/>
      <c r="I49" s="32"/>
      <c r="J49" s="20"/>
      <c r="K49" s="20"/>
      <c r="L49" s="20"/>
      <c r="M49" s="20"/>
      <c r="N49" s="68"/>
      <c r="O49" s="68"/>
      <c r="P49" s="20"/>
      <c r="Q49" s="20"/>
      <c r="R49" s="20"/>
      <c r="S49" s="20"/>
      <c r="T49" s="20"/>
      <c r="U49" s="20"/>
      <c r="V49" s="20"/>
      <c r="W49" s="69"/>
      <c r="X49" s="20"/>
      <c r="Y49" s="82"/>
      <c r="Z49" s="82"/>
      <c r="AA49" s="82"/>
      <c r="AB49" s="82"/>
      <c r="AC49" s="82"/>
      <c r="AD49" s="82"/>
    </row>
    <row r="50" spans="1:30" x14ac:dyDescent="0.25">
      <c r="A50" s="6"/>
      <c r="B50" s="69"/>
      <c r="C50" s="32"/>
      <c r="D50" s="69"/>
      <c r="E50" s="69"/>
      <c r="F50" s="20"/>
      <c r="G50" s="32"/>
      <c r="H50" s="35"/>
      <c r="I50" s="32"/>
      <c r="J50" s="20"/>
      <c r="K50" s="20"/>
      <c r="L50" s="20"/>
      <c r="M50" s="20"/>
      <c r="N50" s="68"/>
      <c r="O50" s="68"/>
      <c r="P50" s="20"/>
      <c r="Q50" s="20"/>
      <c r="R50" s="20"/>
      <c r="S50" s="20"/>
      <c r="T50" s="20"/>
      <c r="U50" s="20"/>
      <c r="V50" s="20"/>
      <c r="W50" s="69"/>
      <c r="X50" s="20"/>
      <c r="Y50" s="82"/>
      <c r="Z50" s="82"/>
      <c r="AA50" s="82"/>
      <c r="AB50" s="82"/>
      <c r="AC50" s="82"/>
      <c r="AD50" s="82"/>
    </row>
    <row r="51" spans="1:30" x14ac:dyDescent="0.25">
      <c r="A51" s="6"/>
      <c r="B51" s="69"/>
      <c r="C51" s="32"/>
      <c r="D51" s="69"/>
      <c r="E51" s="69"/>
      <c r="F51" s="20"/>
      <c r="G51" s="32"/>
      <c r="H51" s="35"/>
      <c r="I51" s="32"/>
      <c r="J51" s="20"/>
      <c r="K51" s="20"/>
      <c r="L51" s="20"/>
      <c r="M51" s="20"/>
      <c r="N51" s="68"/>
      <c r="O51" s="68"/>
      <c r="P51" s="20"/>
      <c r="Q51" s="20"/>
      <c r="R51" s="20"/>
      <c r="S51" s="20"/>
      <c r="T51" s="20"/>
      <c r="U51" s="20"/>
      <c r="V51" s="20"/>
      <c r="W51" s="69"/>
      <c r="X51" s="20"/>
      <c r="Y51" s="82"/>
      <c r="Z51" s="82"/>
      <c r="AA51" s="82"/>
      <c r="AB51" s="82"/>
      <c r="AC51" s="82"/>
      <c r="AD51" s="8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2019-11-14T18:43:16Z</dcterms:modified>
</cp:coreProperties>
</file>