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H12" i="1" s="1"/>
  <c r="G5" i="1"/>
  <c r="G9" i="1" s="1"/>
  <c r="F5" i="1"/>
  <c r="F9" i="1" s="1"/>
  <c r="E5" i="1"/>
  <c r="E9" i="1" s="1"/>
  <c r="N9" i="1" l="1"/>
  <c r="D6" i="1"/>
  <c r="G12" i="1"/>
  <c r="F12" i="1"/>
  <c r="K9" i="1"/>
  <c r="I12" i="1"/>
  <c r="M9" i="1"/>
  <c r="L9" i="1"/>
  <c r="E12" i="1"/>
  <c r="L12" i="1" s="1"/>
  <c r="M12" i="1" l="1"/>
  <c r="K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<sst xmlns="http://schemas.openxmlformats.org/spreadsheetml/2006/main" count="66" uniqueCount="48">
  <si>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</si>
  <si>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</si>
  <si>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</si>
  <si>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</si>
  <si>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</si>
  <si>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</si>
  <si>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</si>
  <si>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</si>
  <si>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</si>
  <si>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</si>
  <si>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</si>
  <si>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</si>
  <si>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</si>
  <si>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</si>
  <si>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</si>
  <si>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</si>
  <si>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</si>
  <si>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</si>
  <si>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</si>
  <si>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</si>
  <si>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</si>
  <si>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</si>
  <si>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</si>
  <si>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</si>
  <si>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</si>
  <si>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</si>
  <si>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</si>
  <si>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</si>
  <si>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</si>
  <si>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</si>
  <si>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</si>
  <si>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</si>
  <si>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</si>
  <si>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</si>
  <si>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</si>
  <si>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</si>
  <si>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</si>
  <si>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</si>
  <si>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</si>
  <si>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</si>
  <si>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Eila Päivärinta</t>
  </si>
  <si>
    <t>9.5.1959</t>
  </si>
  <si>
    <t>URA SM-SARJASSA</t>
  </si>
  <si>
    <t>6.</t>
  </si>
  <si>
    <t>SMJ</t>
  </si>
  <si>
    <t>SMJ = Seinäjoen Maila-Jussit  (1932)</t>
  </si>
  <si>
    <t>10.05. 1981  RPL - SMJ  7-5</t>
  </si>
  <si>
    <t xml:space="preserve">  22 v   2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</si>
</sst>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16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21</v>
      </c>
      <c r="AA3" s="19" t="s">
        <v>22</v>
      </c>
      <c r="AB3" s="16" t="s">
        <v>23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43</v>
      </c>
      <c r="D4" s="41" t="s">
        <v>44</v>
      </c>
      <c r="E4" s="27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79">
        <v>1</v>
      </c>
      <c r="L4" s="79">
        <v>0</v>
      </c>
      <c r="M4" s="79">
        <v>0</v>
      </c>
      <c r="N4" s="80">
        <v>0.33333333333333331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v>0.33300000000000002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42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24</v>
      </c>
      <c r="L8" s="19" t="s">
        <v>25</v>
      </c>
      <c r="M8" s="19" t="s">
        <v>26</v>
      </c>
      <c r="N8" s="31" t="s">
        <v>37</v>
      </c>
      <c r="O8" s="25"/>
      <c r="P8" s="41" t="s">
        <v>32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16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5">
        <f>PRODUCT((F9+G9)/E9)</f>
        <v>0</v>
      </c>
      <c r="L9" s="45">
        <f>PRODUCT(H9/E9)</f>
        <v>0</v>
      </c>
      <c r="M9" s="45">
        <f>PRODUCT(I9/E9)</f>
        <v>0.5</v>
      </c>
      <c r="N9" s="30">
        <f>PRODUCT(N5)</f>
        <v>0.33300000000000002</v>
      </c>
      <c r="O9" s="25" t="e">
        <f>PRODUCT(O5)</f>
        <v>#REF!</v>
      </c>
      <c r="P9" s="46" t="s">
        <v>33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38</v>
      </c>
      <c r="AE9" s="49"/>
      <c r="AF9" s="50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17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34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18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35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19</v>
      </c>
      <c r="C12" s="65"/>
      <c r="D12" s="66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67">
        <f>PRODUCT((F12+G12)/E12)</f>
        <v>0</v>
      </c>
      <c r="L12" s="67">
        <f>PRODUCT(H12/E12)</f>
        <v>0</v>
      </c>
      <c r="M12" s="67">
        <f>PRODUCT(I12/E12)</f>
        <v>0.5</v>
      </c>
      <c r="N12" s="31">
        <v>0.33300000000000002</v>
      </c>
      <c r="O12" s="25" t="e">
        <f>SUM(O9:O11)</f>
        <v>#REF!</v>
      </c>
      <c r="P12" s="68" t="s">
        <v>36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39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2019-01-27T19:38:21Z</dcterms:modified>
</cp:coreProperties>
</file>