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L11" i="1"/>
  <c r="K11" i="1"/>
  <c r="G6" i="1"/>
  <c r="E6" i="1"/>
  <c r="AE6" i="1" l="1"/>
  <c r="AD6" i="1"/>
  <c r="AC6" i="1"/>
  <c r="AB6" i="1"/>
  <c r="AA6" i="1"/>
  <c r="Z6" i="1"/>
  <c r="X6" i="1"/>
  <c r="W6" i="1"/>
  <c r="V6" i="1"/>
  <c r="U6" i="1"/>
  <c r="H10" i="1"/>
  <c r="H13" i="1" s="1"/>
  <c r="G10" i="1"/>
  <c r="G13" i="1" s="1"/>
  <c r="F6" i="1"/>
  <c r="F10" i="1"/>
  <c r="D7" i="1"/>
  <c r="E10" i="1"/>
  <c r="E13" i="1" s="1"/>
  <c r="F13" i="1"/>
  <c r="L10" i="1" l="1"/>
  <c r="K10" i="1"/>
  <c r="L13" i="1"/>
  <c r="K13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<sst xmlns="http://schemas.openxmlformats.org/spreadsheetml/2006/main" count="69" uniqueCount="47">
  <si>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</si>
  <si>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</si>
  <si>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</si>
  <si>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</si>
  <si>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</si>
  <si>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</si>
  <si>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</si>
  <si>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</si>
  <si>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</si>
  <si>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</si>
  <si>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</si>
  <si>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</si>
  <si>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</si>
  <si>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</si>
  <si>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</si>
  <si>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</si>
  <si>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</si>
  <si>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</si>
  <si>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</si>
  <si>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</si>
  <si>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</si>
  <si>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</si>
  <si>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</si>
  <si>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</si>
  <si>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</si>
  <si>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</si>
  <si>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</si>
  <si>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</si>
  <si>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</si>
  <si>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</si>
  <si>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</si>
  <si>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</si>
  <si>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</si>
  <si>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Pärnänen</t>
  </si>
  <si>
    <t>4.</t>
  </si>
  <si>
    <t>Tahko</t>
  </si>
  <si>
    <t>MESTARUUSSARJA</t>
  </si>
  <si>
    <t>URA SM-SARJASSA</t>
  </si>
  <si>
    <t>Tahko = Hyvinkään Tahko  (1915)</t>
  </si>
  <si>
    <t>ENSIMMÄISET</t>
  </si>
  <si>
    <t>Ottelu</t>
  </si>
  <si>
    <t>1. ottelu</t>
  </si>
  <si>
    <t>Lyöty juoksu</t>
  </si>
  <si>
    <t>Tuotu juoksu</t>
  </si>
  <si>
    <t>Kunnari</t>
  </si>
  <si>
    <t>loppusarja</t>
  </si>
  <si>
    <t>01.08. 1976  Tahko - LäPa  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</si>
</sst>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1</v>
      </c>
      <c r="I4" s="62"/>
      <c r="J4" s="62"/>
      <c r="K4" s="62"/>
      <c r="L4" s="62"/>
      <c r="M4" s="62"/>
      <c r="N4" s="62"/>
      <c r="O4" s="37"/>
      <c r="P4" s="27">
        <v>1</v>
      </c>
      <c r="Q4" s="27">
        <v>0</v>
      </c>
      <c r="R4" s="27">
        <v>0</v>
      </c>
      <c r="S4" s="27">
        <v>0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 t="s">
        <v>45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1977</v>
      </c>
      <c r="C5" s="27" t="s">
        <v>34</v>
      </c>
      <c r="D5" s="29" t="s">
        <v>35</v>
      </c>
      <c r="E5" s="27">
        <v>3</v>
      </c>
      <c r="F5" s="27">
        <v>0</v>
      </c>
      <c r="G5" s="27">
        <v>0</v>
      </c>
      <c r="H5" s="27">
        <v>3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4</v>
      </c>
      <c r="F6" s="19">
        <f>SUM(F5:F5)</f>
        <v>0</v>
      </c>
      <c r="G6" s="19">
        <f>SUM(G4:G5)</f>
        <v>0</v>
      </c>
      <c r="H6" s="19">
        <f>SUM(H4:H5)</f>
        <v>4</v>
      </c>
      <c r="I6" s="19"/>
      <c r="J6" s="19"/>
      <c r="K6" s="19"/>
      <c r="L6" s="19"/>
      <c r="M6" s="19"/>
      <c r="N6" s="31"/>
      <c r="O6" s="32"/>
      <c r="P6" s="19">
        <v>1</v>
      </c>
      <c r="Q6" s="19">
        <v>0</v>
      </c>
      <c r="R6" s="19">
        <v>0</v>
      </c>
      <c r="S6" s="19">
        <v>0</v>
      </c>
      <c r="T6" s="19"/>
      <c r="U6" s="19">
        <f>SUM(U5:U5)</f>
        <v>0</v>
      </c>
      <c r="V6" s="19">
        <f>SUM(V5:V5)</f>
        <v>0</v>
      </c>
      <c r="W6" s="19">
        <f>SUM(W5:W5)</f>
        <v>0</v>
      </c>
      <c r="X6" s="19">
        <f>SUM(X5:X5)</f>
        <v>0</v>
      </c>
      <c r="Y6" s="19"/>
      <c r="Z6" s="19">
        <f t="shared" ref="Z6:AE6" si="0">SUM(Z5:Z5)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37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4</v>
      </c>
      <c r="F10" s="27">
        <f>PRODUCT(F6)</f>
        <v>0</v>
      </c>
      <c r="G10" s="27">
        <f>PRODUCT(G6)</f>
        <v>0</v>
      </c>
      <c r="H10" s="27">
        <f>PRODUCT(H6)</f>
        <v>4</v>
      </c>
      <c r="I10" s="27"/>
      <c r="J10" s="1"/>
      <c r="K10" s="43">
        <f>PRODUCT((F10+G10)/E10)</f>
        <v>0</v>
      </c>
      <c r="L10" s="43">
        <f>PRODUCT(H10/E10)</f>
        <v>1</v>
      </c>
      <c r="M10" s="43"/>
      <c r="N10" s="30"/>
      <c r="O10" s="25"/>
      <c r="P10" s="65" t="s">
        <v>40</v>
      </c>
      <c r="Q10" s="66"/>
      <c r="R10" s="66"/>
      <c r="S10" s="67" t="s">
        <v>46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>
        <v>1</v>
      </c>
      <c r="F11" s="27">
        <v>0</v>
      </c>
      <c r="G11" s="27">
        <v>0</v>
      </c>
      <c r="H11" s="27">
        <v>0</v>
      </c>
      <c r="I11" s="27"/>
      <c r="J11" s="1"/>
      <c r="K11" s="43">
        <f>PRODUCT((F11+G11)/E11)</f>
        <v>0</v>
      </c>
      <c r="L11" s="43">
        <f>PRODUCT(H11/E11)</f>
        <v>0</v>
      </c>
      <c r="M11" s="43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 t="s">
        <v>46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41</v>
      </c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5</v>
      </c>
      <c r="F13" s="19">
        <f>SUM(F10:F12)</f>
        <v>0</v>
      </c>
      <c r="G13" s="19">
        <f>SUM(G10:G12)</f>
        <v>0</v>
      </c>
      <c r="H13" s="19">
        <f>SUM(H10:H12)</f>
        <v>4</v>
      </c>
      <c r="I13" s="19"/>
      <c r="J13" s="1"/>
      <c r="K13" s="55">
        <f>PRODUCT((F13+G13)/E13)</f>
        <v>0</v>
      </c>
      <c r="L13" s="55">
        <f>PRODUCT(H13/E13)</f>
        <v>0.8</v>
      </c>
      <c r="M13" s="55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8"/>
      <c r="AI47" s="58"/>
      <c r="AJ47" s="58"/>
      <c r="AK47" s="58"/>
      <c r="AL47" s="5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58"/>
      <c r="AI48" s="58"/>
      <c r="AJ48" s="58"/>
      <c r="AK48" s="58"/>
      <c r="AL48" s="58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9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35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56"/>
      <c r="W53" s="56"/>
      <c r="X53" s="25"/>
      <c r="Y53" s="25"/>
      <c r="Z53" s="25"/>
      <c r="AA53" s="25"/>
      <c r="AB53" s="25"/>
      <c r="AC53" s="25"/>
      <c r="AD53" s="25"/>
      <c r="AE53" s="25"/>
      <c r="AF53" s="25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2019-10-11T10:39:35Z</dcterms:modified>
</cp:coreProperties>
</file>