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8" i="5" l="1"/>
  <c r="K21" i="5" s="1"/>
  <c r="AS15" i="5"/>
  <c r="AQ15" i="5"/>
  <c r="AP15" i="5"/>
  <c r="AO15" i="5"/>
  <c r="AN15" i="5"/>
  <c r="AM15" i="5"/>
  <c r="AG15" i="5"/>
  <c r="K20" i="5" s="1"/>
  <c r="AE15" i="5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H15" i="5"/>
  <c r="H19" i="5" s="1"/>
  <c r="H21" i="5" s="1"/>
  <c r="G15" i="5"/>
  <c r="G19" i="5" s="1"/>
  <c r="G21" i="5" s="1"/>
  <c r="F15" i="5"/>
  <c r="F19" i="5" s="1"/>
  <c r="E15" i="5"/>
  <c r="E19" i="5" s="1"/>
  <c r="E21" i="5" s="1"/>
  <c r="F21" i="5" l="1"/>
  <c r="N21" i="5" s="1"/>
  <c r="I21" i="5"/>
  <c r="I20" i="5"/>
  <c r="M19" i="5"/>
  <c r="O19" i="5"/>
  <c r="L19" i="5"/>
  <c r="N19" i="5"/>
  <c r="M21" i="5"/>
  <c r="N20" i="5"/>
  <c r="L20" i="5"/>
  <c r="M20" i="5"/>
  <c r="O21" i="5"/>
  <c r="O20" i="5"/>
  <c r="L21" i="5" l="1"/>
</calcChain>
</file>

<file path=xl/sharedStrings.xml><?xml version="1.0" encoding="utf-8"?>
<sst xmlns="http://schemas.openxmlformats.org/spreadsheetml/2006/main" count="88" uniqueCount="36">
  <si>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</si>
  <si>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</si>
  <si>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</si>
  <si>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</si>
  <si>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</si>
  <si>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</si>
  <si>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</si>
  <si>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</si>
  <si>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</si>
  <si>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</si>
  <si>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</si>
  <si>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</si>
  <si>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</si>
  <si>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</si>
  <si>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</si>
  <si>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</si>
  <si>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</si>
  <si>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</si>
  <si>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</si>
  <si>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</si>
  <si>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</si>
  <si>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</si>
  <si>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</si>
  <si>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</si>
  <si>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</si>
  <si>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Hannu Raatikainen</t>
  </si>
  <si>
    <t>3.</t>
  </si>
  <si>
    <t>Mahti</t>
  </si>
  <si>
    <t>5.</t>
  </si>
  <si>
    <t>12.</t>
  </si>
  <si>
    <t>10.</t>
  </si>
  <si>
    <t>11.</t>
  </si>
  <si>
    <t>22.6.1967</t>
  </si>
  <si>
    <t>4.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</si>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</sst>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26</v>
      </c>
      <c r="Z4" s="68" t="s">
        <v>27</v>
      </c>
      <c r="AA4" s="12">
        <v>21</v>
      </c>
      <c r="AB4" s="12">
        <v>0</v>
      </c>
      <c r="AC4" s="12">
        <v>3</v>
      </c>
      <c r="AD4" s="12">
        <v>11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0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29</v>
      </c>
      <c r="Z6" s="68" t="s">
        <v>27</v>
      </c>
      <c r="AA6" s="12">
        <v>17</v>
      </c>
      <c r="AB6" s="12">
        <v>1</v>
      </c>
      <c r="AC6" s="12">
        <v>1</v>
      </c>
      <c r="AD6" s="12">
        <v>14</v>
      </c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1989</v>
      </c>
      <c r="Y7" s="12" t="s">
        <v>33</v>
      </c>
      <c r="Z7" s="68" t="s">
        <v>27</v>
      </c>
      <c r="AA7" s="12"/>
      <c r="AB7" s="68" t="s">
        <v>35</v>
      </c>
      <c r="AC7" s="12"/>
      <c r="AD7" s="12"/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34</v>
      </c>
      <c r="Z8" s="68" t="s">
        <v>27</v>
      </c>
      <c r="AA8" s="12"/>
      <c r="AB8" s="68" t="s">
        <v>35</v>
      </c>
      <c r="AC8" s="12"/>
      <c r="AD8" s="12"/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1991</v>
      </c>
      <c r="Y9" s="12" t="s">
        <v>26</v>
      </c>
      <c r="Z9" s="71" t="s">
        <v>27</v>
      </c>
      <c r="AA9" s="12">
        <v>21</v>
      </c>
      <c r="AB9" s="12">
        <v>1</v>
      </c>
      <c r="AC9" s="12">
        <v>13</v>
      </c>
      <c r="AD9" s="12">
        <v>26</v>
      </c>
      <c r="AE9" s="12"/>
      <c r="AF9" s="69"/>
      <c r="AG9" s="70"/>
      <c r="AH9" s="63"/>
      <c r="AI9" s="63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1992</v>
      </c>
      <c r="Y10" s="12" t="s">
        <v>26</v>
      </c>
      <c r="Z10" s="71" t="s">
        <v>27</v>
      </c>
      <c r="AA10" s="12">
        <v>22</v>
      </c>
      <c r="AB10" s="12">
        <v>0</v>
      </c>
      <c r="AC10" s="12">
        <v>8</v>
      </c>
      <c r="AD10" s="12">
        <v>34</v>
      </c>
      <c r="AE10" s="12"/>
      <c r="AF10" s="69"/>
      <c r="AG10" s="10"/>
      <c r="AH10" s="63"/>
      <c r="AI10" s="7" t="s">
        <v>30</v>
      </c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1994</v>
      </c>
      <c r="C12" s="12" t="s">
        <v>31</v>
      </c>
      <c r="D12" s="1" t="s">
        <v>27</v>
      </c>
      <c r="E12" s="12">
        <v>23</v>
      </c>
      <c r="F12" s="12">
        <v>0</v>
      </c>
      <c r="G12" s="12">
        <v>5</v>
      </c>
      <c r="H12" s="12">
        <v>9</v>
      </c>
      <c r="I12" s="12">
        <v>43</v>
      </c>
      <c r="J12" s="1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2"/>
      <c r="D13" s="1"/>
      <c r="E13" s="12"/>
      <c r="F13" s="12"/>
      <c r="G13" s="12"/>
      <c r="H13" s="12"/>
      <c r="I13" s="12"/>
      <c r="J13" s="1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1995</v>
      </c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1996</v>
      </c>
      <c r="C14" s="12" t="s">
        <v>29</v>
      </c>
      <c r="D14" s="1" t="s">
        <v>27</v>
      </c>
      <c r="E14" s="12">
        <v>5</v>
      </c>
      <c r="F14" s="12">
        <v>0</v>
      </c>
      <c r="G14" s="12">
        <v>0</v>
      </c>
      <c r="H14" s="12">
        <v>0</v>
      </c>
      <c r="I14" s="12">
        <v>5</v>
      </c>
      <c r="J14" s="12"/>
      <c r="K14" s="19"/>
      <c r="L14" s="66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0" t="s">
        <v>13</v>
      </c>
      <c r="C15" s="61"/>
      <c r="D15" s="62"/>
      <c r="E15" s="36">
        <f>SUM(E4:E14)</f>
        <v>28</v>
      </c>
      <c r="F15" s="36">
        <f>SUM(F4:F14)</f>
        <v>0</v>
      </c>
      <c r="G15" s="36">
        <f>SUM(G4:G14)</f>
        <v>5</v>
      </c>
      <c r="H15" s="36">
        <f>SUM(H4:H14)</f>
        <v>9</v>
      </c>
      <c r="I15" s="36">
        <f>SUM(I4:I14)</f>
        <v>48</v>
      </c>
      <c r="J15" s="37">
        <v>0</v>
      </c>
      <c r="K15" s="21">
        <f>SUM(K4:K14)</f>
        <v>0</v>
      </c>
      <c r="L15" s="18"/>
      <c r="M15" s="29"/>
      <c r="N15" s="40"/>
      <c r="O15" s="41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3" t="s">
        <v>13</v>
      </c>
      <c r="Y15" s="11"/>
      <c r="Z15" s="9"/>
      <c r="AA15" s="36">
        <f>SUM(AA4:AA14)</f>
        <v>84</v>
      </c>
      <c r="AB15" s="36">
        <f>SUM(AB4:AB14)</f>
        <v>2</v>
      </c>
      <c r="AC15" s="36">
        <f>SUM(AC4:AC14)</f>
        <v>25</v>
      </c>
      <c r="AD15" s="36">
        <f>SUM(AD4:AD14)</f>
        <v>85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0"/>
      <c r="AK15" s="41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7" t="s">
        <v>16</v>
      </c>
      <c r="C17" s="48"/>
      <c r="D17" s="49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3" t="s">
        <v>24</v>
      </c>
      <c r="U17" s="10"/>
      <c r="V17" s="19"/>
      <c r="W17" s="19"/>
      <c r="X17" s="42"/>
      <c r="Y17" s="42"/>
      <c r="Z17" s="42"/>
      <c r="AA17" s="42"/>
      <c r="AB17" s="42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2"/>
      <c r="AO17" s="42"/>
      <c r="AP17" s="42"/>
      <c r="AQ17" s="42"/>
      <c r="AR17" s="42"/>
      <c r="AS17" s="42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15</v>
      </c>
      <c r="C18" s="3"/>
      <c r="D18" s="51"/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59">
        <v>0</v>
      </c>
      <c r="K18" s="16" t="e">
        <f>PRODUCT(I18/J18)</f>
        <v>#DIV/0!</v>
      </c>
      <c r="L18" s="52">
        <v>0</v>
      </c>
      <c r="M18" s="52">
        <v>0</v>
      </c>
      <c r="N18" s="52">
        <v>0</v>
      </c>
      <c r="O18" s="52">
        <v>0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6">
        <f>PRODUCT(E15+Q15)</f>
        <v>28</v>
      </c>
      <c r="F19" s="46">
        <f>PRODUCT(F15+R15)</f>
        <v>0</v>
      </c>
      <c r="G19" s="46">
        <f>PRODUCT(G15+S15)</f>
        <v>5</v>
      </c>
      <c r="H19" s="46">
        <f>PRODUCT(H15+T15)</f>
        <v>9</v>
      </c>
      <c r="I19" s="46">
        <f>PRODUCT(I15+U15)</f>
        <v>48</v>
      </c>
      <c r="J19" s="59">
        <v>0</v>
      </c>
      <c r="K19" s="16">
        <f>PRODUCT(K15+W15)</f>
        <v>0</v>
      </c>
      <c r="L19" s="52">
        <f>PRODUCT((F19+G19)/E19)</f>
        <v>0.17857142857142858</v>
      </c>
      <c r="M19" s="52">
        <f>PRODUCT(H19/E19)</f>
        <v>0.32142857142857145</v>
      </c>
      <c r="N19" s="52">
        <f>PRODUCT((F19+G19+H19)/E19)</f>
        <v>0.5</v>
      </c>
      <c r="O19" s="52">
        <f>PRODUCT(I19/E19)</f>
        <v>1.7142857142857142</v>
      </c>
      <c r="Q19" s="17"/>
      <c r="R19" s="17"/>
      <c r="S19" s="1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6">
        <f>PRODUCT(AA15+AM15)</f>
        <v>84</v>
      </c>
      <c r="F20" s="46">
        <f>PRODUCT(AB15+AN15)</f>
        <v>2</v>
      </c>
      <c r="G20" s="46">
        <f>PRODUCT(AC15+AO15)</f>
        <v>25</v>
      </c>
      <c r="H20" s="46">
        <f>PRODUCT(AD15+AP15)</f>
        <v>85</v>
      </c>
      <c r="I20" s="46">
        <f>PRODUCT(AE15+AQ15)</f>
        <v>0</v>
      </c>
      <c r="J20" s="59">
        <v>0</v>
      </c>
      <c r="K20" s="10">
        <f>PRODUCT(AG15+AS15)</f>
        <v>0</v>
      </c>
      <c r="L20" s="52">
        <f>PRODUCT((F20+G20)/E20)</f>
        <v>0.32142857142857145</v>
      </c>
      <c r="M20" s="52">
        <f>PRODUCT(H20/E20)</f>
        <v>1.0119047619047619</v>
      </c>
      <c r="N20" s="52">
        <f>PRODUCT((F20+G20+H20)/E20)</f>
        <v>1.3333333333333333</v>
      </c>
      <c r="O20" s="52">
        <f>PRODUCT(I20/E20)</f>
        <v>0</v>
      </c>
      <c r="Q20" s="17"/>
      <c r="R20" s="17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3" t="s">
        <v>13</v>
      </c>
      <c r="C21" s="44"/>
      <c r="D21" s="45"/>
      <c r="E21" s="46">
        <f>SUM(E18:E20)</f>
        <v>112</v>
      </c>
      <c r="F21" s="46">
        <f t="shared" ref="F21:I21" si="0">SUM(F18:F20)</f>
        <v>2</v>
      </c>
      <c r="G21" s="46">
        <f t="shared" si="0"/>
        <v>30</v>
      </c>
      <c r="H21" s="46">
        <f t="shared" si="0"/>
        <v>94</v>
      </c>
      <c r="I21" s="46">
        <f t="shared" si="0"/>
        <v>48</v>
      </c>
      <c r="J21" s="59">
        <v>0</v>
      </c>
      <c r="K21" s="16" t="e">
        <f>SUM(K18:K20)</f>
        <v>#DIV/0!</v>
      </c>
      <c r="L21" s="52">
        <f>PRODUCT((F21+G21)/E21)</f>
        <v>0.2857142857142857</v>
      </c>
      <c r="M21" s="52">
        <f>PRODUCT(H21/E21)</f>
        <v>0.8392857142857143</v>
      </c>
      <c r="N21" s="52">
        <f>PRODUCT((F21+G21+H21)/E21)</f>
        <v>1.125</v>
      </c>
      <c r="O21" s="52">
        <f>PRODUCT(I21/E21)</f>
        <v>0.42857142857142855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spans="12:39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</row>
    <row r="194" spans="12:39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spans="12:39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</row>
    <row r="196" spans="12:39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spans="12:39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spans="12:39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spans="12:39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spans="12:39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spans="12:39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</row>
    <row r="202" spans="12:39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</row>
    <row r="203" spans="12:39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</row>
    <row r="204" spans="12:39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spans="12:39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</row>
    <row r="206" spans="12:39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</row>
    <row r="207" spans="12:39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</row>
    <row r="208" spans="12:39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spans="12:39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</row>
    <row r="210" spans="12:39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9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9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9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9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9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9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9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9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2018-12-26T12:52:01Z</dcterms:modified>
</cp:coreProperties>
</file>