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F12" i="1" s="1"/>
  <c r="E5" i="1"/>
  <c r="E9" i="1" s="1"/>
  <c r="K9" i="1" l="1"/>
  <c r="I12" i="1"/>
  <c r="M9" i="1"/>
  <c r="D6" i="1"/>
  <c r="N9" i="1"/>
  <c r="H12" i="1"/>
  <c r="L9" i="1"/>
  <c r="E12" i="1"/>
  <c r="K12" i="1" s="1"/>
  <c r="M12" i="1" l="1"/>
  <c r="L12" i="1"/>
</calcChain>
</file>

<file path=xl/sharedStrings.xml><?xml version="1.0" encoding="utf-8"?>
<sst xmlns="http://schemas.openxmlformats.org/spreadsheetml/2006/main" count="99" uniqueCount="72">
  <si>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</si>
  <si>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</si>
  <si>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</si>
  <si>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</si>
  <si>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</si>
  <si>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</si>
  <si>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</si>
  <si>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</si>
  <si>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</si>
  <si>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</si>
  <si>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</si>
  <si>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</si>
  <si>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</si>
  <si>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</si>
  <si>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</si>
  <si>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</si>
  <si>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</si>
  <si>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</si>
  <si>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</si>
  <si>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</si>
  <si>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</si>
  <si>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</si>
  <si>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</si>
  <si>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</si>
  <si>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</si>
  <si>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</si>
  <si>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</si>
  <si>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</si>
  <si>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</si>
  <si>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</si>
  <si>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</si>
  <si>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</si>
  <si>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</si>
  <si>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</si>
  <si>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 - %</t>
  </si>
  <si>
    <t>1.  ottelu</t>
  </si>
  <si>
    <t>Seurat</t>
  </si>
  <si>
    <t>Arja Raitosalo</t>
  </si>
  <si>
    <t>09.05. 1982  ViU - Roihu  1-9</t>
  </si>
  <si>
    <t>15.05. 1982  SMJ - ViU  3-5</t>
  </si>
  <si>
    <t>ViU = Viinijärven Urheilijat  (1914)</t>
  </si>
  <si>
    <t>10.</t>
  </si>
  <si>
    <t>ViU</t>
  </si>
  <si>
    <t>MESTARUUSSARJA</t>
  </si>
  <si>
    <t>2.  ottelu</t>
  </si>
  <si>
    <t>19.10.1960</t>
  </si>
  <si>
    <t xml:space="preserve">  21 v   6 kk 20 pv</t>
  </si>
  <si>
    <t xml:space="preserve">  21 v   6 kk 26 pv</t>
  </si>
  <si>
    <t>19.05. 1982  ViU - Kiri  9-11</t>
  </si>
  <si>
    <t xml:space="preserve">  21 v   7 kk   0 pv</t>
  </si>
  <si>
    <t>3.  ottelu</t>
  </si>
  <si>
    <t>Cup</t>
  </si>
  <si>
    <t>URA SM-SARJASSA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</si>
  <si>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</si>
  <si>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</si>
  <si>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</si>
  <si>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</si>
  <si>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</si>
  <si>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</si>
  <si>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</si>
  <si>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</si>
  <si>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</si>
  <si>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</si>
  <si>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</si>
  <si>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</si>
  <si>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</si>
  <si>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</si>
  <si>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</si>
  <si>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20-11</t>
  </si>
  <si>
    <t>s</t>
  </si>
  <si>
    <t>Heini Paavola</t>
  </si>
  <si>
    <t>20.08. 1977  Kankaanpää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</si>
</sst>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425781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37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1982</v>
      </c>
      <c r="C4" s="27" t="s">
        <v>41</v>
      </c>
      <c r="D4" s="29" t="s">
        <v>42</v>
      </c>
      <c r="E4" s="27">
        <v>18</v>
      </c>
      <c r="F4" s="27">
        <v>0</v>
      </c>
      <c r="G4" s="27">
        <v>1</v>
      </c>
      <c r="H4" s="27">
        <v>14</v>
      </c>
      <c r="I4" s="27">
        <v>57</v>
      </c>
      <c r="J4" s="27">
        <v>20</v>
      </c>
      <c r="K4" s="27">
        <v>9</v>
      </c>
      <c r="L4" s="27">
        <v>1</v>
      </c>
      <c r="M4" s="27">
        <v>25</v>
      </c>
      <c r="N4" s="30">
        <v>0.60599999999999998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18</v>
      </c>
      <c r="F5" s="19">
        <f t="shared" si="0"/>
        <v>0</v>
      </c>
      <c r="G5" s="19">
        <f t="shared" si="0"/>
        <v>1</v>
      </c>
      <c r="H5" s="19">
        <f t="shared" si="0"/>
        <v>14</v>
      </c>
      <c r="I5" s="19">
        <f t="shared" si="0"/>
        <v>57</v>
      </c>
      <c r="J5" s="19">
        <f t="shared" si="0"/>
        <v>20</v>
      </c>
      <c r="K5" s="19">
        <f t="shared" si="0"/>
        <v>9</v>
      </c>
      <c r="L5" s="19">
        <f t="shared" si="0"/>
        <v>1</v>
      </c>
      <c r="M5" s="19">
        <f t="shared" si="0"/>
        <v>25</v>
      </c>
      <c r="N5" s="31">
        <v>0.60599999999999998</v>
      </c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39.666666666666671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52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34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18</v>
      </c>
      <c r="F9" s="27">
        <f>PRODUCT(F5)</f>
        <v>0</v>
      </c>
      <c r="G9" s="27">
        <f>PRODUCT(G5)</f>
        <v>1</v>
      </c>
      <c r="H9" s="27">
        <f>PRODUCT(H5)</f>
        <v>14</v>
      </c>
      <c r="I9" s="27">
        <f>PRODUCT(I5)</f>
        <v>57</v>
      </c>
      <c r="J9" s="1"/>
      <c r="K9" s="45">
        <f>PRODUCT((F9+G9)/E9)</f>
        <v>5.5555555555555552E-2</v>
      </c>
      <c r="L9" s="45">
        <f>PRODUCT(H9/E9)</f>
        <v>0.77777777777777779</v>
      </c>
      <c r="M9" s="45">
        <f>PRODUCT(I9/E9)</f>
        <v>3.1666666666666665</v>
      </c>
      <c r="N9" s="30">
        <f>PRODUCT(N5)</f>
        <v>0.60599999999999998</v>
      </c>
      <c r="O9" s="25">
        <f>PRODUCT(O5)</f>
        <v>0</v>
      </c>
      <c r="P9" s="46" t="s">
        <v>31</v>
      </c>
      <c r="Q9" s="47"/>
      <c r="R9" s="47"/>
      <c r="S9" s="48" t="s">
        <v>38</v>
      </c>
      <c r="T9" s="48"/>
      <c r="U9" s="48"/>
      <c r="V9" s="48"/>
      <c r="W9" s="48"/>
      <c r="X9" s="48"/>
      <c r="Y9" s="48"/>
      <c r="Z9" s="48"/>
      <c r="AA9" s="48"/>
      <c r="AB9" s="48"/>
      <c r="AC9" s="49" t="s">
        <v>35</v>
      </c>
      <c r="AD9" s="48"/>
      <c r="AE9" s="49"/>
      <c r="AF9" s="50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32</v>
      </c>
      <c r="Q10" s="55"/>
      <c r="R10" s="55"/>
      <c r="S10" s="56" t="s">
        <v>48</v>
      </c>
      <c r="T10" s="56"/>
      <c r="U10" s="56"/>
      <c r="V10" s="56"/>
      <c r="W10" s="56"/>
      <c r="X10" s="56"/>
      <c r="Y10" s="56"/>
      <c r="Z10" s="56"/>
      <c r="AA10" s="56"/>
      <c r="AB10" s="56"/>
      <c r="AC10" s="57" t="s">
        <v>50</v>
      </c>
      <c r="AD10" s="56"/>
      <c r="AE10" s="57"/>
      <c r="AF10" s="58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17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33</v>
      </c>
      <c r="Q11" s="55"/>
      <c r="R11" s="55"/>
      <c r="S11" s="56" t="s">
        <v>39</v>
      </c>
      <c r="T11" s="56"/>
      <c r="U11" s="56"/>
      <c r="V11" s="56"/>
      <c r="W11" s="56"/>
      <c r="X11" s="56"/>
      <c r="Y11" s="56"/>
      <c r="Z11" s="56"/>
      <c r="AA11" s="56"/>
      <c r="AB11" s="56"/>
      <c r="AC11" s="57" t="s">
        <v>44</v>
      </c>
      <c r="AD11" s="56"/>
      <c r="AE11" s="57"/>
      <c r="AF11" s="58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18</v>
      </c>
      <c r="C12" s="65"/>
      <c r="D12" s="66"/>
      <c r="E12" s="19">
        <f>SUM(E9:E11)</f>
        <v>18</v>
      </c>
      <c r="F12" s="19">
        <f>SUM(F9:F11)</f>
        <v>0</v>
      </c>
      <c r="G12" s="19">
        <f>SUM(G9:G11)</f>
        <v>1</v>
      </c>
      <c r="H12" s="19">
        <f>SUM(H9:H11)</f>
        <v>14</v>
      </c>
      <c r="I12" s="19">
        <f>SUM(I9:I11)</f>
        <v>57</v>
      </c>
      <c r="J12" s="1"/>
      <c r="K12" s="67">
        <f>PRODUCT((F12+G12)/E12)</f>
        <v>5.5555555555555552E-2</v>
      </c>
      <c r="L12" s="67">
        <f>PRODUCT(H12/E12)</f>
        <v>0.77777777777777779</v>
      </c>
      <c r="M12" s="67">
        <f>PRODUCT(I12/E12)</f>
        <v>3.1666666666666665</v>
      </c>
      <c r="N12" s="31">
        <v>0.60599999999999998</v>
      </c>
      <c r="O12" s="25">
        <f>SUM(O9:O11)</f>
        <v>0</v>
      </c>
      <c r="P12" s="68"/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36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9.7109375" style="93" customWidth="1"/>
    <col min="3" max="3" width="21.5703125" style="94" customWidth="1"/>
    <col min="4" max="4" width="10.5703125" style="95" customWidth="1"/>
    <col min="5" max="5" width="8" style="95" customWidth="1"/>
    <col min="6" max="6" width="0.7109375" style="37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4" customWidth="1"/>
    <col min="22" max="22" width="10.85546875" style="94" customWidth="1"/>
    <col min="23" max="23" width="19.7109375" style="95" customWidth="1"/>
    <col min="24" max="24" width="9.7109375" style="94" customWidth="1"/>
    <col min="25" max="30" width="9.140625" style="96"/>
  </cols>
  <sheetData>
    <row r="1" spans="1:30" ht="18.75" x14ac:dyDescent="0.3">
      <c r="A1" s="9"/>
      <c r="B1" s="77" t="s">
        <v>53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9"/>
      <c r="B2" s="97" t="s">
        <v>37</v>
      </c>
      <c r="C2" s="98" t="s">
        <v>45</v>
      </c>
      <c r="D2" s="82"/>
      <c r="E2" s="8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3"/>
      <c r="X2" s="43"/>
      <c r="Y2" s="81"/>
      <c r="Z2" s="81"/>
      <c r="AA2" s="81"/>
      <c r="AB2" s="81"/>
      <c r="AC2" s="81"/>
      <c r="AD2" s="81"/>
    </row>
    <row r="3" spans="1:30" x14ac:dyDescent="0.25">
      <c r="A3" s="9"/>
      <c r="B3" s="84" t="s">
        <v>54</v>
      </c>
      <c r="C3" s="23" t="s">
        <v>55</v>
      </c>
      <c r="D3" s="85" t="s">
        <v>56</v>
      </c>
      <c r="E3" s="86" t="s">
        <v>1</v>
      </c>
      <c r="F3" s="25"/>
      <c r="G3" s="87" t="s">
        <v>57</v>
      </c>
      <c r="H3" s="88" t="s">
        <v>58</v>
      </c>
      <c r="I3" s="88" t="s">
        <v>28</v>
      </c>
      <c r="J3" s="18" t="s">
        <v>59</v>
      </c>
      <c r="K3" s="89" t="s">
        <v>60</v>
      </c>
      <c r="L3" s="89" t="s">
        <v>61</v>
      </c>
      <c r="M3" s="87" t="s">
        <v>62</v>
      </c>
      <c r="N3" s="87" t="s">
        <v>27</v>
      </c>
      <c r="O3" s="88" t="s">
        <v>63</v>
      </c>
      <c r="P3" s="87" t="s">
        <v>58</v>
      </c>
      <c r="Q3" s="87" t="s">
        <v>3</v>
      </c>
      <c r="R3" s="87">
        <v>1</v>
      </c>
      <c r="S3" s="87">
        <v>2</v>
      </c>
      <c r="T3" s="87">
        <v>3</v>
      </c>
      <c r="U3" s="87" t="s">
        <v>64</v>
      </c>
      <c r="V3" s="18" t="s">
        <v>19</v>
      </c>
      <c r="W3" s="17" t="s">
        <v>65</v>
      </c>
      <c r="X3" s="17" t="s">
        <v>66</v>
      </c>
      <c r="Y3" s="81"/>
      <c r="Z3" s="81"/>
      <c r="AA3" s="81"/>
      <c r="AB3" s="81"/>
      <c r="AC3" s="81"/>
      <c r="AD3" s="81"/>
    </row>
    <row r="4" spans="1:30" x14ac:dyDescent="0.25">
      <c r="A4" s="9"/>
      <c r="B4" s="100" t="s">
        <v>71</v>
      </c>
      <c r="C4" s="101" t="s">
        <v>68</v>
      </c>
      <c r="D4" s="102" t="s">
        <v>67</v>
      </c>
      <c r="E4" s="103" t="s">
        <v>42</v>
      </c>
      <c r="F4" s="99"/>
      <c r="G4" s="104"/>
      <c r="H4" s="105"/>
      <c r="I4" s="104">
        <v>1</v>
      </c>
      <c r="J4" s="106" t="s">
        <v>69</v>
      </c>
      <c r="K4" s="106"/>
      <c r="L4" s="106"/>
      <c r="M4" s="106">
        <v>1</v>
      </c>
      <c r="N4" s="104"/>
      <c r="O4" s="105"/>
      <c r="P4" s="105"/>
      <c r="Q4" s="107"/>
      <c r="R4" s="107"/>
      <c r="S4" s="107"/>
      <c r="T4" s="107"/>
      <c r="U4" s="107"/>
      <c r="V4" s="108"/>
      <c r="W4" s="102" t="s">
        <v>70</v>
      </c>
      <c r="X4" s="104"/>
      <c r="Y4" s="81"/>
      <c r="Z4" s="81"/>
      <c r="AA4" s="81"/>
      <c r="AB4" s="81"/>
      <c r="AC4" s="81"/>
      <c r="AD4" s="81"/>
    </row>
    <row r="5" spans="1:30" x14ac:dyDescent="0.25">
      <c r="A5" s="24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15"/>
      <c r="Y5" s="81"/>
      <c r="Z5" s="81"/>
      <c r="AA5" s="81"/>
      <c r="AB5" s="81"/>
      <c r="AC5" s="81"/>
      <c r="AD5" s="81"/>
    </row>
    <row r="6" spans="1:30" x14ac:dyDescent="0.25">
      <c r="A6" s="24"/>
      <c r="B6" s="90"/>
      <c r="C6" s="1"/>
      <c r="D6" s="90"/>
      <c r="E6" s="9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0"/>
      <c r="X6" s="1"/>
      <c r="Y6" s="81"/>
      <c r="Z6" s="81"/>
      <c r="AA6" s="81"/>
      <c r="AB6" s="81"/>
      <c r="AC6" s="81"/>
      <c r="AD6" s="81"/>
    </row>
    <row r="7" spans="1:30" x14ac:dyDescent="0.25">
      <c r="A7" s="24"/>
      <c r="B7" s="90"/>
      <c r="C7" s="1"/>
      <c r="D7" s="90"/>
      <c r="E7" s="9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0"/>
      <c r="X7" s="1"/>
      <c r="Y7" s="81"/>
      <c r="Z7" s="81"/>
      <c r="AA7" s="81"/>
      <c r="AB7" s="81"/>
      <c r="AC7" s="81"/>
      <c r="AD7" s="81"/>
    </row>
    <row r="8" spans="1:30" x14ac:dyDescent="0.25">
      <c r="A8" s="24"/>
      <c r="B8" s="90"/>
      <c r="C8" s="1"/>
      <c r="D8" s="90"/>
      <c r="E8" s="9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0"/>
      <c r="X8" s="1"/>
      <c r="Y8" s="81"/>
      <c r="Z8" s="81"/>
      <c r="AA8" s="81"/>
      <c r="AB8" s="81"/>
      <c r="AC8" s="81"/>
      <c r="AD8" s="81"/>
    </row>
    <row r="9" spans="1:30" x14ac:dyDescent="0.25">
      <c r="A9" s="24"/>
      <c r="B9" s="90"/>
      <c r="C9" s="1"/>
      <c r="D9" s="90"/>
      <c r="E9" s="9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0"/>
      <c r="X9" s="1"/>
      <c r="Y9" s="81"/>
      <c r="Z9" s="81"/>
      <c r="AA9" s="81"/>
      <c r="AB9" s="81"/>
      <c r="AC9" s="81"/>
      <c r="AD9" s="81"/>
    </row>
    <row r="10" spans="1:30" x14ac:dyDescent="0.25">
      <c r="A10" s="24"/>
      <c r="B10" s="90"/>
      <c r="C10" s="1"/>
      <c r="D10" s="90"/>
      <c r="E10" s="9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0"/>
      <c r="X10" s="1"/>
      <c r="Y10" s="81"/>
      <c r="Z10" s="81"/>
      <c r="AA10" s="81"/>
      <c r="AB10" s="81"/>
      <c r="AC10" s="81"/>
      <c r="AD10" s="81"/>
    </row>
    <row r="11" spans="1:30" x14ac:dyDescent="0.25">
      <c r="A11" s="24"/>
      <c r="B11" s="90"/>
      <c r="C11" s="1"/>
      <c r="D11" s="90"/>
      <c r="E11" s="9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0"/>
      <c r="X11" s="1"/>
      <c r="Y11" s="81"/>
      <c r="Z11" s="81"/>
      <c r="AA11" s="81"/>
      <c r="AB11" s="81"/>
      <c r="AC11" s="81"/>
      <c r="AD11" s="81"/>
    </row>
    <row r="12" spans="1:30" x14ac:dyDescent="0.25">
      <c r="A12" s="24"/>
      <c r="B12" s="90"/>
      <c r="C12" s="1"/>
      <c r="D12" s="90"/>
      <c r="E12" s="9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0"/>
      <c r="X12" s="1"/>
      <c r="Y12" s="81"/>
      <c r="Z12" s="81"/>
      <c r="AA12" s="81"/>
      <c r="AB12" s="81"/>
      <c r="AC12" s="81"/>
      <c r="AD12" s="81"/>
    </row>
    <row r="13" spans="1:30" x14ac:dyDescent="0.25">
      <c r="A13" s="24"/>
      <c r="B13" s="90"/>
      <c r="C13" s="1"/>
      <c r="D13" s="90"/>
      <c r="E13" s="9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0"/>
      <c r="X13" s="1"/>
      <c r="Y13" s="81"/>
      <c r="Z13" s="81"/>
      <c r="AA13" s="81"/>
      <c r="AB13" s="81"/>
      <c r="AC13" s="81"/>
      <c r="AD13" s="81"/>
    </row>
    <row r="14" spans="1:30" x14ac:dyDescent="0.25">
      <c r="A14" s="24"/>
      <c r="B14" s="90"/>
      <c r="C14" s="1"/>
      <c r="D14" s="90"/>
      <c r="E14" s="9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81"/>
      <c r="Z14" s="81"/>
      <c r="AA14" s="81"/>
      <c r="AB14" s="81"/>
      <c r="AC14" s="81"/>
      <c r="AD14" s="81"/>
    </row>
    <row r="15" spans="1:30" x14ac:dyDescent="0.25">
      <c r="A15" s="24"/>
      <c r="B15" s="90"/>
      <c r="C15" s="1"/>
      <c r="D15" s="90"/>
      <c r="E15" s="9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81"/>
      <c r="Z15" s="81"/>
      <c r="AA15" s="81"/>
      <c r="AB15" s="81"/>
      <c r="AC15" s="81"/>
      <c r="AD15" s="81"/>
    </row>
    <row r="16" spans="1:30" x14ac:dyDescent="0.25">
      <c r="A16" s="24"/>
      <c r="B16" s="90"/>
      <c r="C16" s="1"/>
      <c r="D16" s="90"/>
      <c r="E16" s="9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81"/>
      <c r="Z16" s="81"/>
      <c r="AA16" s="81"/>
      <c r="AB16" s="81"/>
      <c r="AC16" s="81"/>
      <c r="AD16" s="81"/>
    </row>
    <row r="17" spans="1:30" x14ac:dyDescent="0.25">
      <c r="A17" s="24"/>
      <c r="B17" s="90"/>
      <c r="C17" s="1"/>
      <c r="D17" s="90"/>
      <c r="E17" s="9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81"/>
      <c r="Z17" s="81"/>
      <c r="AA17" s="81"/>
      <c r="AB17" s="81"/>
      <c r="AC17" s="81"/>
      <c r="AD17" s="81"/>
    </row>
    <row r="18" spans="1:30" x14ac:dyDescent="0.25">
      <c r="A18" s="24"/>
      <c r="B18" s="90"/>
      <c r="C18" s="1"/>
      <c r="D18" s="90"/>
      <c r="E18" s="9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81"/>
      <c r="Z18" s="81"/>
      <c r="AA18" s="81"/>
      <c r="AB18" s="81"/>
      <c r="AC18" s="81"/>
      <c r="AD18" s="81"/>
    </row>
    <row r="19" spans="1:30" x14ac:dyDescent="0.25">
      <c r="A19" s="24"/>
      <c r="B19" s="90"/>
      <c r="C19" s="1"/>
      <c r="D19" s="90"/>
      <c r="E19" s="9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81"/>
      <c r="Z19" s="81"/>
      <c r="AA19" s="81"/>
      <c r="AB19" s="81"/>
      <c r="AC19" s="81"/>
      <c r="AD19" s="81"/>
    </row>
    <row r="20" spans="1:30" x14ac:dyDescent="0.25">
      <c r="A20" s="24"/>
      <c r="B20" s="90"/>
      <c r="C20" s="1"/>
      <c r="D20" s="90"/>
      <c r="E20" s="9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81"/>
      <c r="Z20" s="81"/>
      <c r="AA20" s="81"/>
      <c r="AB20" s="81"/>
      <c r="AC20" s="81"/>
      <c r="AD20" s="81"/>
    </row>
    <row r="21" spans="1:30" x14ac:dyDescent="0.25">
      <c r="A21" s="24"/>
      <c r="B21" s="90"/>
      <c r="C21" s="1"/>
      <c r="D21" s="90"/>
      <c r="E21" s="9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81"/>
      <c r="Z21" s="81"/>
      <c r="AA21" s="81"/>
      <c r="AB21" s="81"/>
      <c r="AC21" s="81"/>
      <c r="AD21" s="81"/>
    </row>
    <row r="22" spans="1:30" x14ac:dyDescent="0.25">
      <c r="A22" s="24"/>
      <c r="B22" s="90"/>
      <c r="C22" s="1"/>
      <c r="D22" s="90"/>
      <c r="E22" s="9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81"/>
      <c r="Z22" s="81"/>
      <c r="AA22" s="81"/>
      <c r="AB22" s="81"/>
      <c r="AC22" s="81"/>
      <c r="AD22" s="81"/>
    </row>
    <row r="23" spans="1:30" x14ac:dyDescent="0.25">
      <c r="A23" s="24"/>
      <c r="B23" s="90"/>
      <c r="C23" s="1"/>
      <c r="D23" s="90"/>
      <c r="E23" s="9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81"/>
      <c r="Z23" s="81"/>
      <c r="AA23" s="81"/>
      <c r="AB23" s="81"/>
      <c r="AC23" s="81"/>
      <c r="AD23" s="81"/>
    </row>
    <row r="24" spans="1:30" x14ac:dyDescent="0.25">
      <c r="A24" s="24"/>
      <c r="B24" s="90"/>
      <c r="C24" s="1"/>
      <c r="D24" s="90"/>
      <c r="E24" s="9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81"/>
      <c r="Z24" s="81"/>
      <c r="AA24" s="81"/>
      <c r="AB24" s="81"/>
      <c r="AC24" s="81"/>
      <c r="AD24" s="81"/>
    </row>
    <row r="25" spans="1:30" x14ac:dyDescent="0.25">
      <c r="A25" s="24"/>
      <c r="B25" s="90"/>
      <c r="C25" s="1"/>
      <c r="D25" s="90"/>
      <c r="E25" s="9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81"/>
      <c r="Z25" s="81"/>
      <c r="AA25" s="81"/>
      <c r="AB25" s="81"/>
      <c r="AC25" s="81"/>
      <c r="AD25" s="81"/>
    </row>
    <row r="26" spans="1:30" x14ac:dyDescent="0.25">
      <c r="A26" s="24"/>
      <c r="B26" s="90"/>
      <c r="C26" s="1"/>
      <c r="D26" s="90"/>
      <c r="E26" s="9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81"/>
      <c r="Z26" s="81"/>
      <c r="AA26" s="81"/>
      <c r="AB26" s="81"/>
      <c r="AC26" s="81"/>
      <c r="AD26" s="81"/>
    </row>
    <row r="27" spans="1:30" x14ac:dyDescent="0.25">
      <c r="A27" s="24"/>
      <c r="B27" s="90"/>
      <c r="C27" s="1"/>
      <c r="D27" s="90"/>
      <c r="E27" s="9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81"/>
      <c r="Z27" s="81"/>
      <c r="AA27" s="81"/>
      <c r="AB27" s="81"/>
      <c r="AC27" s="81"/>
      <c r="AD27" s="81"/>
    </row>
    <row r="28" spans="1:30" x14ac:dyDescent="0.25">
      <c r="A28" s="24"/>
      <c r="B28" s="90"/>
      <c r="C28" s="1"/>
      <c r="D28" s="90"/>
      <c r="E28" s="9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81"/>
      <c r="Z28" s="81"/>
      <c r="AA28" s="81"/>
      <c r="AB28" s="81"/>
      <c r="AC28" s="81"/>
      <c r="AD28" s="81"/>
    </row>
    <row r="29" spans="1:30" x14ac:dyDescent="0.25">
      <c r="A29" s="24"/>
      <c r="B29" s="90"/>
      <c r="C29" s="1"/>
      <c r="D29" s="90"/>
      <c r="E29" s="9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81"/>
      <c r="Z29" s="81"/>
      <c r="AA29" s="81"/>
      <c r="AB29" s="81"/>
      <c r="AC29" s="81"/>
      <c r="AD29" s="81"/>
    </row>
    <row r="30" spans="1:30" x14ac:dyDescent="0.25">
      <c r="A30" s="24"/>
      <c r="B30" s="90"/>
      <c r="C30" s="1"/>
      <c r="D30" s="90"/>
      <c r="E30" s="9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81"/>
      <c r="Z30" s="81"/>
      <c r="AA30" s="81"/>
      <c r="AB30" s="81"/>
      <c r="AC30" s="81"/>
      <c r="AD30" s="81"/>
    </row>
    <row r="31" spans="1:30" x14ac:dyDescent="0.25">
      <c r="A31" s="24"/>
      <c r="B31" s="90"/>
      <c r="C31" s="1"/>
      <c r="D31" s="90"/>
      <c r="E31" s="9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81"/>
      <c r="Z31" s="81"/>
      <c r="AA31" s="81"/>
      <c r="AB31" s="81"/>
      <c r="AC31" s="81"/>
      <c r="AD31" s="81"/>
    </row>
    <row r="32" spans="1:30" x14ac:dyDescent="0.25">
      <c r="A32" s="24"/>
      <c r="B32" s="90"/>
      <c r="C32" s="1"/>
      <c r="D32" s="90"/>
      <c r="E32" s="9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90"/>
      <c r="C33" s="1"/>
      <c r="D33" s="90"/>
      <c r="E33" s="9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90"/>
      <c r="C34" s="1"/>
      <c r="D34" s="90"/>
      <c r="E34" s="9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81"/>
      <c r="Z34" s="81"/>
      <c r="AA34" s="81"/>
      <c r="AB34" s="81"/>
      <c r="AC34" s="81"/>
      <c r="AD34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2019-01-29T23:13:35Z</dcterms:modified>
</cp:coreProperties>
</file>