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/>
  <c r="N14" i="5" l="1"/>
  <c r="F15" i="5"/>
  <c r="L15" i="5" l="1"/>
  <c r="N15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<sst xmlns="http://schemas.openxmlformats.org/spreadsheetml/2006/main" count="73" uniqueCount="31">
  <si>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</si>
  <si>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</si>
  <si>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</si>
  <si>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</si>
  <si>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</si>
  <si>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</si>
  <si>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</si>
  <si>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</si>
  <si>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</si>
  <si>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</si>
  <si>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</si>
  <si>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</si>
  <si>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</si>
  <si>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</si>
  <si>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</si>
  <si>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</si>
  <si>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</si>
  <si>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</si>
  <si>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</si>
  <si>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</si>
  <si>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</si>
  <si>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</si>
  <si>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</si>
  <si>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</si>
  <si>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Pilke = Reisjärven Pilke  (1945)</t>
  </si>
  <si>
    <t>Mikko Rajala</t>
  </si>
  <si>
    <t>9.</t>
  </si>
  <si>
    <t>Pilke</t>
  </si>
  <si>
    <t>6.</t>
  </si>
  <si>
    <t>10.</t>
  </si>
  <si>
    <t>8.4.1982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</si>
</sst>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1</v>
      </c>
      <c r="AE4" s="12">
        <v>16</v>
      </c>
      <c r="AF4" s="68">
        <v>0.30759999999999998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0.25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29</v>
      </c>
      <c r="Z8" s="1" t="s">
        <v>27</v>
      </c>
      <c r="AA8" s="12">
        <v>7</v>
      </c>
      <c r="AB8" s="12">
        <v>0</v>
      </c>
      <c r="AC8" s="12">
        <v>1</v>
      </c>
      <c r="AD8" s="12">
        <v>0</v>
      </c>
      <c r="AE8" s="12">
        <v>15</v>
      </c>
      <c r="AF8" s="68">
        <v>0.44109999999999999</v>
      </c>
      <c r="AG8" s="69">
        <v>34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0</v>
      </c>
      <c r="AC9" s="36">
        <f>SUM(AC4:AC8)</f>
        <v>5</v>
      </c>
      <c r="AD9" s="36">
        <f>SUM(AD4:AD8)</f>
        <v>1</v>
      </c>
      <c r="AE9" s="36">
        <f>SUM(AE4:AE8)</f>
        <v>32</v>
      </c>
      <c r="AF9" s="37">
        <f>PRODUCT(AE9/AG9)</f>
        <v>0.35555555555555557</v>
      </c>
      <c r="AG9" s="21">
        <f>SUM(AG4:AG8)</f>
        <v>90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0</v>
      </c>
      <c r="G14" s="47">
        <f>PRODUCT(AC9+AO9)</f>
        <v>5</v>
      </c>
      <c r="H14" s="47">
        <f>PRODUCT(AD9+AP9)</f>
        <v>1</v>
      </c>
      <c r="I14" s="47">
        <f>PRODUCT(AE9+AQ9)</f>
        <v>32</v>
      </c>
      <c r="J14" s="60">
        <f>PRODUCT(I14/K14)</f>
        <v>0.35555555555555557</v>
      </c>
      <c r="K14" s="10">
        <f>PRODUCT(AG9+AS9)</f>
        <v>90</v>
      </c>
      <c r="L14" s="53">
        <f>PRODUCT((F14+G14)/E14)</f>
        <v>0.23809523809523808</v>
      </c>
      <c r="M14" s="53">
        <f>PRODUCT(H14/E14)</f>
        <v>4.7619047619047616E-2</v>
      </c>
      <c r="N14" s="53">
        <f>PRODUCT((F14+G14+H14)/E14)</f>
        <v>0.2857142857142857</v>
      </c>
      <c r="O14" s="53">
        <f>PRODUCT(I14/E14)</f>
        <v>1.5238095238095237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21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1</v>
      </c>
      <c r="I15" s="47">
        <f t="shared" si="0"/>
        <v>32</v>
      </c>
      <c r="J15" s="60">
        <f>PRODUCT(I15/K15)</f>
        <v>0.35555555555555557</v>
      </c>
      <c r="K15" s="16">
        <f>SUM(K12:K14)</f>
        <v>90</v>
      </c>
      <c r="L15" s="53">
        <f>PRODUCT((F15+G15)/E15)</f>
        <v>0.23809523809523808</v>
      </c>
      <c r="M15" s="53">
        <f>PRODUCT(H15/E15)</f>
        <v>4.7619047619047616E-2</v>
      </c>
      <c r="N15" s="53">
        <f>PRODUCT((F15+G15+H15)/E15)</f>
        <v>0.2857142857142857</v>
      </c>
      <c r="O15" s="53">
        <f>PRODUCT(I15/E15)</f>
        <v>1.5238095238095237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2018-11-24T18:33:51Z</dcterms:modified>
</cp:coreProperties>
</file>