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E12" i="1" s="1"/>
  <c r="K9" i="1" l="1"/>
  <c r="F12" i="1"/>
  <c r="K12" i="1" s="1"/>
  <c r="D6" i="1"/>
  <c r="M12" i="1"/>
  <c r="L9" i="1"/>
  <c r="H12" i="1"/>
  <c r="L12" i="1" s="1"/>
  <c r="M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<sst xmlns="http://schemas.openxmlformats.org/spreadsheetml/2006/main" count="69" uniqueCount="49">
  <si>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</si>
  <si>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</si>
  <si>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</si>
  <si>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</si>
  <si>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</si>
  <si>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</si>
  <si>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</si>
  <si>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</si>
  <si>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</si>
  <si>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</si>
  <si>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</si>
  <si>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</si>
  <si>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</si>
  <si>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</si>
  <si>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</si>
  <si>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</si>
  <si>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</si>
  <si>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</si>
  <si>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</si>
  <si>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</si>
  <si>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</si>
  <si>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</si>
  <si>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</si>
  <si>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</si>
  <si>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</si>
  <si>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</si>
  <si>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</si>
  <si>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</si>
  <si>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</si>
  <si>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</si>
  <si>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</si>
  <si>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</si>
  <si>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</si>
  <si>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x</t>
  </si>
  <si>
    <t>Aino-Maija Ranne</t>
  </si>
  <si>
    <t>28.5.1966</t>
  </si>
  <si>
    <t>IT</t>
  </si>
  <si>
    <t>8.</t>
  </si>
  <si>
    <t>IT = Ikaalisten Tarmo  (1908),  kasvattajaseura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</si>
  <si>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</si>
  <si>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</si>
  <si>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</si>
  <si>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</si>
  <si>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</si>
  <si>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</si>
  <si>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</si>
  <si>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</si>
  <si>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 xml:space="preserve">  17 v   7 kk   3 pv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</si>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</sst>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37</v>
      </c>
      <c r="D4" s="41" t="s">
        <v>36</v>
      </c>
      <c r="E4" s="27">
        <v>10</v>
      </c>
      <c r="F4" s="27">
        <v>0</v>
      </c>
      <c r="G4" s="27">
        <v>1</v>
      </c>
      <c r="H4" s="27">
        <v>2</v>
      </c>
      <c r="I4" s="27">
        <v>26</v>
      </c>
      <c r="J4" s="27">
        <v>4</v>
      </c>
      <c r="K4" s="27">
        <v>11</v>
      </c>
      <c r="L4" s="27">
        <v>10</v>
      </c>
      <c r="M4" s="27">
        <v>1</v>
      </c>
      <c r="N4" s="30">
        <v>0.56521739130434778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10</v>
      </c>
      <c r="F5" s="19">
        <f t="shared" si="0"/>
        <v>0</v>
      </c>
      <c r="G5" s="19">
        <f t="shared" si="0"/>
        <v>1</v>
      </c>
      <c r="H5" s="19">
        <f t="shared" si="0"/>
        <v>2</v>
      </c>
      <c r="I5" s="19">
        <f t="shared" si="0"/>
        <v>26</v>
      </c>
      <c r="J5" s="19">
        <f t="shared" si="0"/>
        <v>4</v>
      </c>
      <c r="K5" s="19">
        <f t="shared" si="0"/>
        <v>11</v>
      </c>
      <c r="L5" s="19">
        <f t="shared" si="0"/>
        <v>10</v>
      </c>
      <c r="M5" s="19">
        <f t="shared" si="0"/>
        <v>1</v>
      </c>
      <c r="N5" s="31">
        <v>0.56499999999999995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14.666666666666668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2</v>
      </c>
      <c r="I9" s="27">
        <f>PRODUCT(I5)</f>
        <v>26</v>
      </c>
      <c r="J9" s="1"/>
      <c r="K9" s="43">
        <f>PRODUCT((F9+G9)/E9)</f>
        <v>0.1</v>
      </c>
      <c r="L9" s="43">
        <f>PRODUCT(H9/E9)</f>
        <v>0.2</v>
      </c>
      <c r="M9" s="43">
        <f>PRODUCT(I9/E9)</f>
        <v>2.6</v>
      </c>
      <c r="N9" s="30">
        <v>0.56499999999999995</v>
      </c>
      <c r="O9" s="25" t="e">
        <f>PRODUCT(O5)</f>
        <v>#REF!</v>
      </c>
      <c r="P9" s="64" t="s">
        <v>42</v>
      </c>
      <c r="Q9" s="65"/>
      <c r="R9" s="65"/>
      <c r="S9" s="66" t="s">
        <v>33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46</v>
      </c>
      <c r="AE9" s="67"/>
      <c r="AF9" s="76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48</v>
      </c>
      <c r="AE10" s="71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44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48</v>
      </c>
      <c r="AE11" s="71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2</v>
      </c>
      <c r="I12" s="19">
        <f>SUM(I9:I11)</f>
        <v>26</v>
      </c>
      <c r="J12" s="1"/>
      <c r="K12" s="55">
        <f>PRODUCT((F12+G12)/E12)</f>
        <v>0.1</v>
      </c>
      <c r="L12" s="55">
        <f>PRODUCT(H12/E12)</f>
        <v>0.2</v>
      </c>
      <c r="M12" s="55">
        <f>PRODUCT(I12/E12)</f>
        <v>2.6</v>
      </c>
      <c r="N12" s="31">
        <v>0.56499999999999995</v>
      </c>
      <c r="O12" s="25" t="e">
        <f>SUM(O9:O11)</f>
        <v>#REF!</v>
      </c>
      <c r="P12" s="72" t="s">
        <v>45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5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1" t="s">
        <v>38</v>
      </c>
      <c r="E14" s="1"/>
      <c r="F14" s="38"/>
      <c r="G14" s="38"/>
      <c r="H14" s="38"/>
      <c r="I14" s="38"/>
      <c r="J14" s="1"/>
      <c r="K14" s="38"/>
      <c r="L14" s="38"/>
      <c r="M14" s="38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8"/>
      <c r="C15" s="38"/>
      <c r="D15" s="38"/>
      <c r="E15" s="38"/>
      <c r="F15" s="38"/>
      <c r="G15" s="38"/>
      <c r="H15" s="38"/>
      <c r="I15" s="38"/>
      <c r="J15" s="1"/>
      <c r="K15" s="38"/>
      <c r="L15" s="38"/>
      <c r="M15" s="38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8"/>
      <c r="C16" s="38"/>
      <c r="D16" s="38"/>
      <c r="E16" s="38"/>
      <c r="F16" s="38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8"/>
      <c r="C17" s="38"/>
      <c r="D17" s="38"/>
      <c r="E17" s="38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 t="s">
        <v>33</v>
      </c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8"/>
      <c r="AI49" s="58"/>
      <c r="AJ49" s="58"/>
      <c r="AK49" s="58"/>
      <c r="AL49" s="5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58"/>
      <c r="AI50" s="58"/>
      <c r="AJ50" s="58"/>
      <c r="AK50" s="58"/>
      <c r="AL50" s="58"/>
    </row>
    <row r="51" spans="1:38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6"/>
      <c r="W51" s="56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8" ht="15" customHeight="1" x14ac:dyDescent="0.25">
      <c r="A52" s="5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6"/>
      <c r="W52" s="56"/>
      <c r="X52" s="25"/>
      <c r="Y52" s="25"/>
      <c r="Z52" s="25"/>
      <c r="AA52" s="25"/>
      <c r="AB52" s="25"/>
      <c r="AC52" s="25"/>
      <c r="AD52" s="25"/>
      <c r="AE52" s="25"/>
      <c r="AF52" s="25"/>
      <c r="AG52" s="9"/>
    </row>
    <row r="53" spans="1:38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9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7"/>
      <c r="N54" s="35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56"/>
      <c r="W55" s="56"/>
      <c r="X55" s="25"/>
      <c r="Y55" s="25"/>
      <c r="Z55" s="25"/>
      <c r="AA55" s="25"/>
      <c r="AB55" s="25"/>
      <c r="AC55" s="25"/>
      <c r="AD55" s="25"/>
      <c r="AE55" s="25"/>
      <c r="AF55" s="25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25"/>
      <c r="U59" s="25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1"/>
      <c r="S60" s="1"/>
      <c r="T60" s="25"/>
      <c r="U60" s="25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2019-01-29T23:19:23Z</dcterms:modified>
</cp:coreProperties>
</file>