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AN6" i="3"/>
  <c r="AM6" i="3"/>
  <c r="K11" i="3"/>
  <c r="K12" i="3" s="1"/>
  <c r="I11" i="3"/>
  <c r="H11" i="3"/>
  <c r="G11" i="3"/>
  <c r="F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I12" i="3" l="1"/>
  <c r="J11" i="3"/>
  <c r="O11" i="3"/>
  <c r="N12" i="3"/>
  <c r="L12" i="3"/>
  <c r="M12" i="3"/>
  <c r="N11" i="3"/>
  <c r="L11" i="3"/>
  <c r="M11" i="3"/>
  <c r="AF6" i="3"/>
  <c r="O12" i="3" l="1"/>
  <c r="J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<sst xmlns="http://schemas.openxmlformats.org/spreadsheetml/2006/main" count="72" uniqueCount="31">
  <si>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</si>
  <si>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</si>
  <si>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</si>
  <si>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</si>
  <si>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</si>
  <si>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</si>
  <si>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</si>
  <si>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</si>
  <si>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</si>
  <si>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</si>
  <si>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</si>
  <si>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</si>
  <si>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</si>
  <si>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</si>
  <si>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</si>
  <si>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</si>
  <si>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</si>
  <si>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</si>
  <si>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</si>
  <si>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2.</t>
  </si>
  <si>
    <t>PuMu</t>
  </si>
  <si>
    <t xml:space="preserve">    Runkosarja TOP-10</t>
  </si>
  <si>
    <t>Jatkosarjat</t>
  </si>
  <si>
    <t xml:space="preserve">  Runkosarja TOP-10</t>
  </si>
  <si>
    <t>ka/l+t</t>
  </si>
  <si>
    <t>ka/kl</t>
  </si>
  <si>
    <t>Karri Remander</t>
  </si>
  <si>
    <t>5.6.2002   Helsinki</t>
  </si>
  <si>
    <t>Roihu, Helsinki  (1957),  kasvattajaseura</t>
  </si>
  <si>
    <t>PuMu = Helsingin Puna-Mustat  (1941)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</si>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</sst>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4" t="s">
        <v>19</v>
      </c>
      <c r="Z4" s="1" t="s">
        <v>20</v>
      </c>
      <c r="AA4" s="12">
        <v>2</v>
      </c>
      <c r="AB4" s="12">
        <v>0</v>
      </c>
      <c r="AC4" s="12">
        <v>0</v>
      </c>
      <c r="AD4" s="13">
        <v>0</v>
      </c>
      <c r="AE4" s="12">
        <v>0</v>
      </c>
      <c r="AF4" s="65">
        <v>0</v>
      </c>
      <c r="AG4" s="19">
        <v>5</v>
      </c>
      <c r="AH4" s="41"/>
      <c r="AI4" s="7"/>
      <c r="AJ4" s="7"/>
      <c r="AK4" s="7"/>
      <c r="AM4" s="12"/>
      <c r="AN4" s="12"/>
      <c r="AO4" s="13"/>
      <c r="AP4" s="12"/>
      <c r="AQ4" s="12"/>
      <c r="AR4" s="66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30</v>
      </c>
      <c r="Z5" s="1" t="s">
        <v>20</v>
      </c>
      <c r="AA5" s="12">
        <v>3</v>
      </c>
      <c r="AB5" s="12">
        <v>0</v>
      </c>
      <c r="AC5" s="12">
        <v>0</v>
      </c>
      <c r="AD5" s="12">
        <v>0</v>
      </c>
      <c r="AE5" s="12">
        <v>3</v>
      </c>
      <c r="AF5" s="32">
        <v>0.2727</v>
      </c>
      <c r="AG5" s="19">
        <v>11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0.1875</v>
      </c>
      <c r="AG6" s="21">
        <f>SUM(AG4:AG5)</f>
        <v>16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16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4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 t="s">
        <v>29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4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3</v>
      </c>
      <c r="J11" s="64">
        <f>PRODUCT(I11/K11)</f>
        <v>0.1875</v>
      </c>
      <c r="K11" s="10">
        <f>PRODUCT(AG6+AS6)</f>
        <v>16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3</v>
      </c>
      <c r="J12" s="64">
        <f>PRODUCT(I12/K12)</f>
        <v>0.1875</v>
      </c>
      <c r="K12" s="16">
        <f>SUM(K9:K11)</f>
        <v>16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2020-08-31T08:45:39Z</dcterms:modified>
</cp:coreProperties>
</file>