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I10" i="2" l="1"/>
  <c r="E10" i="2"/>
  <c r="K8" i="2"/>
  <c r="K11" i="2" s="1"/>
  <c r="AS5" i="2"/>
  <c r="AQ5" i="2"/>
  <c r="AP5" i="2"/>
  <c r="AO5" i="2"/>
  <c r="AN5" i="2"/>
  <c r="AM5" i="2"/>
  <c r="AG5" i="2"/>
  <c r="K10" i="2" s="1"/>
  <c r="AE5" i="2"/>
  <c r="AD5" i="2"/>
  <c r="H10" i="2" s="1"/>
  <c r="AC5" i="2"/>
  <c r="G10" i="2" s="1"/>
  <c r="AB5" i="2"/>
  <c r="F10" i="2" s="1"/>
  <c r="AA5" i="2"/>
  <c r="W5" i="2"/>
  <c r="U5" i="2"/>
  <c r="T5" i="2"/>
  <c r="S5" i="2"/>
  <c r="R5" i="2"/>
  <c r="Q5" i="2"/>
  <c r="K5" i="2"/>
  <c r="K9" i="2" s="1"/>
  <c r="I5" i="2"/>
  <c r="I9" i="2" s="1"/>
  <c r="H5" i="2"/>
  <c r="H9" i="2" s="1"/>
  <c r="G5" i="2"/>
  <c r="G9" i="2" s="1"/>
  <c r="F5" i="2"/>
  <c r="F9" i="2" s="1"/>
  <c r="E5" i="2"/>
  <c r="E9" i="2" s="1"/>
  <c r="E11" i="2" l="1"/>
  <c r="G11" i="2"/>
  <c r="O9" i="2"/>
  <c r="F11" i="2"/>
  <c r="N9" i="2"/>
  <c r="L9" i="2"/>
  <c r="H11" i="2"/>
  <c r="M11" i="2" s="1"/>
  <c r="M9" i="2"/>
  <c r="I11" i="2"/>
  <c r="O11" i="2" s="1"/>
  <c r="N11" i="2" l="1"/>
  <c r="L11" i="2"/>
</calcChain>
</file>

<file path=xl/sharedStrings.xml><?xml version="1.0" encoding="utf-8"?>
<sst xmlns="http://schemas.openxmlformats.org/spreadsheetml/2006/main" count="135" uniqueCount="56">
  <si>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</si>
  <si>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</si>
  <si>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</si>
  <si>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</si>
  <si>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</si>
  <si>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</si>
  <si>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</si>
  <si>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</si>
  <si>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</si>
  <si>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</si>
  <si>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</si>
  <si>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</si>
  <si>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</si>
  <si>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</si>
  <si>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</si>
  <si>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</si>
  <si>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</si>
  <si>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</si>
  <si>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</si>
  <si>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</si>
  <si>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</si>
  <si>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</si>
  <si>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</si>
  <si>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</si>
  <si>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</si>
  <si>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</si>
  <si>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</si>
  <si>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</si>
  <si>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</si>
  <si>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Osmo Röntynen</t>
  </si>
  <si>
    <t>2.</t>
  </si>
  <si>
    <t>YK</t>
  </si>
  <si>
    <t>suomensarja</t>
  </si>
  <si>
    <t>Cup</t>
  </si>
  <si>
    <t>Seurat</t>
  </si>
  <si>
    <t>YK = Ylivieskan Kuula  (1909)</t>
  </si>
  <si>
    <t>MESTARUUSSARJA</t>
  </si>
  <si>
    <t>URA SM-SARJASSA</t>
  </si>
  <si>
    <t xml:space="preserve"> Arvo-ottelut</t>
  </si>
  <si>
    <t>Mitalit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</si>
  <si>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</si>
  <si>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</si>
  <si>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</si>
  <si>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</si>
  <si>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</si>
  <si>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</si>
  <si>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</si>
  <si>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</si>
  <si>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</si>
  <si>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</si>
  <si>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</si>
  <si>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MuPS = Muhoksen Pallo-Salamat  (1969)</t>
  </si>
  <si>
    <t>4.</t>
  </si>
  <si>
    <t>MuPS</t>
  </si>
  <si>
    <t>1958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</si>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</sst>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Fill="1"/>
    <xf numFmtId="0" fontId="2" fillId="2" borderId="0" xfId="0" applyFont="1" applyFill="1" applyBorder="1" applyAlignment="1">
      <alignment horizontal="center"/>
    </xf>
    <xf numFmtId="0" fontId="2" fillId="5" borderId="1" xfId="0" applyFont="1" applyFill="1" applyBorder="1" applyAlignment="1"/>
    <xf numFmtId="165" fontId="2" fillId="5" borderId="1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0" fontId="0" fillId="2" borderId="0" xfId="0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4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4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4" xfId="0" applyFont="1" applyFill="1" applyBorder="1" applyAlignment="1">
      <alignment horizontal="center"/>
    </xf>
    <xf numFmtId="165" fontId="2" fillId="8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1" customWidth="1"/>
    <col min="3" max="3" width="6.7109375" style="70" customWidth="1"/>
    <col min="4" max="4" width="9.425781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26" customWidth="1"/>
    <col min="16" max="20" width="5.7109375" style="70" customWidth="1"/>
    <col min="21" max="21" width="8.7109375" style="70" customWidth="1"/>
    <col min="22" max="22" width="0.7109375" style="26" customWidth="1"/>
    <col min="23" max="27" width="5.7109375" style="70" customWidth="1"/>
    <col min="28" max="28" width="8.7109375" style="70" customWidth="1"/>
    <col min="29" max="29" width="0.7109375" style="26" customWidth="1"/>
    <col min="30" max="35" width="5.7109375" style="70" customWidth="1"/>
    <col min="36" max="36" width="53" style="1" customWidth="1"/>
    <col min="37" max="16384" width="9.140625" style="8"/>
  </cols>
  <sheetData>
    <row r="1" spans="1:36" s="72" customFormat="1" ht="15" customHeight="1" x14ac:dyDescent="0.25">
      <c r="A1" s="1"/>
      <c r="B1" s="2" t="s">
        <v>29</v>
      </c>
      <c r="C1" s="3"/>
      <c r="D1" s="4"/>
      <c r="E1" s="5"/>
      <c r="F1" s="6"/>
      <c r="G1" s="3"/>
      <c r="H1" s="5"/>
      <c r="I1" s="3"/>
      <c r="J1" s="3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1"/>
    </row>
    <row r="2" spans="1:36" s="72" customFormat="1" ht="15" customHeight="1" x14ac:dyDescent="0.2">
      <c r="A2" s="9"/>
      <c r="B2" s="10" t="s">
        <v>36</v>
      </c>
      <c r="C2" s="11"/>
      <c r="D2" s="12"/>
      <c r="E2" s="13" t="s">
        <v>9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 t="s">
        <v>11</v>
      </c>
      <c r="Q2" s="14"/>
      <c r="R2" s="14"/>
      <c r="S2" s="14"/>
      <c r="T2" s="20"/>
      <c r="U2" s="21"/>
      <c r="V2" s="73"/>
      <c r="W2" s="22" t="s">
        <v>12</v>
      </c>
      <c r="X2" s="14"/>
      <c r="Y2" s="14"/>
      <c r="Z2" s="14"/>
      <c r="AA2" s="14"/>
      <c r="AB2" s="15"/>
      <c r="AC2" s="19"/>
      <c r="AD2" s="22" t="s">
        <v>38</v>
      </c>
      <c r="AE2" s="14"/>
      <c r="AF2" s="14"/>
      <c r="AG2" s="20"/>
      <c r="AH2" s="14" t="s">
        <v>39</v>
      </c>
      <c r="AI2" s="15"/>
      <c r="AJ2" s="9"/>
    </row>
    <row r="3" spans="1:36" s="72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14</v>
      </c>
      <c r="K3" s="18" t="s">
        <v>15</v>
      </c>
      <c r="L3" s="18" t="s">
        <v>16</v>
      </c>
      <c r="M3" s="18" t="s">
        <v>17</v>
      </c>
      <c r="N3" s="18" t="s">
        <v>18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13</v>
      </c>
      <c r="U3" s="18" t="s">
        <v>18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13</v>
      </c>
      <c r="AB3" s="18" t="s">
        <v>18</v>
      </c>
      <c r="AC3" s="23"/>
      <c r="AD3" s="18" t="s">
        <v>19</v>
      </c>
      <c r="AE3" s="18" t="s">
        <v>20</v>
      </c>
      <c r="AF3" s="15" t="s">
        <v>33</v>
      </c>
      <c r="AG3" s="15" t="s">
        <v>26</v>
      </c>
      <c r="AH3" s="17" t="s">
        <v>27</v>
      </c>
      <c r="AI3" s="18" t="s">
        <v>28</v>
      </c>
      <c r="AJ3" s="9"/>
    </row>
    <row r="4" spans="1:36" s="72" customFormat="1" ht="15" customHeight="1" x14ac:dyDescent="0.25">
      <c r="A4" s="9"/>
      <c r="B4" s="24">
        <v>1982</v>
      </c>
      <c r="C4" s="24" t="s">
        <v>30</v>
      </c>
      <c r="D4" s="74" t="s">
        <v>31</v>
      </c>
      <c r="E4" s="25"/>
      <c r="F4" s="25" t="s">
        <v>32</v>
      </c>
      <c r="G4" s="24"/>
      <c r="H4" s="24"/>
      <c r="I4" s="24"/>
      <c r="J4" s="24"/>
      <c r="K4" s="24"/>
      <c r="L4" s="24"/>
      <c r="M4" s="24"/>
      <c r="N4" s="75"/>
      <c r="O4" s="26"/>
      <c r="P4" s="27"/>
      <c r="Q4" s="27"/>
      <c r="R4" s="28"/>
      <c r="S4" s="27"/>
      <c r="T4" s="27"/>
      <c r="U4" s="28"/>
      <c r="V4" s="26"/>
      <c r="W4" s="58"/>
      <c r="X4" s="29"/>
      <c r="Y4" s="29"/>
      <c r="Z4" s="29"/>
      <c r="AA4" s="29"/>
      <c r="AB4" s="29"/>
      <c r="AC4" s="26"/>
      <c r="AD4" s="27"/>
      <c r="AE4" s="27"/>
      <c r="AF4" s="28">
        <v>1</v>
      </c>
      <c r="AG4" s="28"/>
      <c r="AH4" s="30"/>
      <c r="AI4" s="27"/>
      <c r="AJ4" s="9"/>
    </row>
    <row r="5" spans="1:36" s="72" customFormat="1" ht="15" customHeight="1" x14ac:dyDescent="0.25">
      <c r="A5" s="9"/>
      <c r="B5" s="27">
        <v>1983</v>
      </c>
      <c r="C5" s="27"/>
      <c r="D5" s="117"/>
      <c r="E5" s="118"/>
      <c r="F5" s="118"/>
      <c r="G5" s="27"/>
      <c r="H5" s="27"/>
      <c r="I5" s="27"/>
      <c r="J5" s="27"/>
      <c r="K5" s="27"/>
      <c r="L5" s="27"/>
      <c r="M5" s="27"/>
      <c r="N5" s="43"/>
      <c r="O5" s="26"/>
      <c r="P5" s="27"/>
      <c r="Q5" s="27"/>
      <c r="R5" s="28"/>
      <c r="S5" s="27"/>
      <c r="T5" s="27"/>
      <c r="U5" s="28"/>
      <c r="V5" s="26"/>
      <c r="W5" s="58"/>
      <c r="X5" s="29"/>
      <c r="Y5" s="29"/>
      <c r="Z5" s="29"/>
      <c r="AA5" s="29"/>
      <c r="AB5" s="29"/>
      <c r="AC5" s="26"/>
      <c r="AD5" s="27"/>
      <c r="AE5" s="27"/>
      <c r="AF5" s="28"/>
      <c r="AG5" s="28"/>
      <c r="AH5" s="30"/>
      <c r="AI5" s="27"/>
      <c r="AJ5" s="9"/>
    </row>
    <row r="6" spans="1:36" s="72" customFormat="1" ht="15" customHeight="1" x14ac:dyDescent="0.25">
      <c r="A6" s="9"/>
      <c r="B6" s="27">
        <v>1984</v>
      </c>
      <c r="C6" s="27"/>
      <c r="D6" s="117"/>
      <c r="E6" s="118"/>
      <c r="F6" s="118"/>
      <c r="G6" s="27"/>
      <c r="H6" s="27"/>
      <c r="I6" s="27"/>
      <c r="J6" s="27"/>
      <c r="K6" s="27"/>
      <c r="L6" s="27"/>
      <c r="M6" s="27"/>
      <c r="N6" s="43"/>
      <c r="O6" s="26"/>
      <c r="P6" s="27"/>
      <c r="Q6" s="27"/>
      <c r="R6" s="28"/>
      <c r="S6" s="27"/>
      <c r="T6" s="27"/>
      <c r="U6" s="28"/>
      <c r="V6" s="26"/>
      <c r="W6" s="58"/>
      <c r="X6" s="29"/>
      <c r="Y6" s="29"/>
      <c r="Z6" s="29"/>
      <c r="AA6" s="29"/>
      <c r="AB6" s="29"/>
      <c r="AC6" s="26"/>
      <c r="AD6" s="27"/>
      <c r="AE6" s="27"/>
      <c r="AF6" s="28"/>
      <c r="AG6" s="28"/>
      <c r="AH6" s="30"/>
      <c r="AI6" s="27"/>
      <c r="AJ6" s="9"/>
    </row>
    <row r="7" spans="1:36" s="72" customFormat="1" ht="15" customHeight="1" x14ac:dyDescent="0.25">
      <c r="A7" s="9"/>
      <c r="B7" s="119">
        <v>1985</v>
      </c>
      <c r="C7" s="119" t="s">
        <v>52</v>
      </c>
      <c r="D7" s="120" t="s">
        <v>53</v>
      </c>
      <c r="E7" s="119"/>
      <c r="F7" s="82" t="s">
        <v>55</v>
      </c>
      <c r="G7" s="83"/>
      <c r="H7" s="121"/>
      <c r="I7" s="119"/>
      <c r="J7" s="119"/>
      <c r="K7" s="119"/>
      <c r="L7" s="119"/>
      <c r="M7" s="119"/>
      <c r="N7" s="122"/>
      <c r="O7" s="26"/>
      <c r="P7" s="27"/>
      <c r="Q7" s="27"/>
      <c r="R7" s="28"/>
      <c r="S7" s="27"/>
      <c r="T7" s="27"/>
      <c r="U7" s="28"/>
      <c r="V7" s="26"/>
      <c r="W7" s="58"/>
      <c r="X7" s="29"/>
      <c r="Y7" s="29"/>
      <c r="Z7" s="29"/>
      <c r="AA7" s="29"/>
      <c r="AB7" s="29"/>
      <c r="AC7" s="26"/>
      <c r="AD7" s="27"/>
      <c r="AE7" s="27"/>
      <c r="AF7" s="28"/>
      <c r="AG7" s="28"/>
      <c r="AH7" s="30"/>
      <c r="AI7" s="27"/>
      <c r="AJ7" s="9"/>
    </row>
    <row r="8" spans="1:36" s="72" customFormat="1" ht="15" customHeight="1" x14ac:dyDescent="0.2">
      <c r="A8" s="1"/>
      <c r="B8" s="16" t="s">
        <v>7</v>
      </c>
      <c r="C8" s="17"/>
      <c r="D8" s="15"/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31"/>
      <c r="O8" s="23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/>
      <c r="V8" s="23"/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/>
      <c r="AC8" s="23"/>
      <c r="AD8" s="18">
        <v>0</v>
      </c>
      <c r="AE8" s="18">
        <v>0</v>
      </c>
      <c r="AF8" s="18">
        <v>1</v>
      </c>
      <c r="AG8" s="18">
        <v>0</v>
      </c>
      <c r="AH8" s="18">
        <v>0</v>
      </c>
      <c r="AI8" s="18">
        <v>0</v>
      </c>
      <c r="AJ8" s="9"/>
    </row>
    <row r="9" spans="1:36" s="72" customFormat="1" ht="15" customHeight="1" x14ac:dyDescent="0.2">
      <c r="A9" s="9"/>
      <c r="B9" s="32" t="s">
        <v>2</v>
      </c>
      <c r="C9" s="30"/>
      <c r="D9" s="33">
        <v>15</v>
      </c>
      <c r="E9" s="34"/>
      <c r="F9" s="34"/>
      <c r="G9" s="34"/>
      <c r="H9" s="34"/>
      <c r="I9" s="34"/>
      <c r="J9" s="34"/>
      <c r="K9" s="34"/>
      <c r="L9" s="34"/>
      <c r="M9" s="34"/>
      <c r="N9" s="35"/>
      <c r="O9" s="23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6"/>
      <c r="AI9" s="34"/>
      <c r="AJ9" s="9"/>
    </row>
    <row r="10" spans="1:36" s="72" customFormat="1" ht="15" customHeight="1" x14ac:dyDescent="0.25">
      <c r="A10" s="9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  <c r="O10" s="23"/>
      <c r="P10" s="34"/>
      <c r="Q10" s="37"/>
      <c r="R10" s="34"/>
      <c r="S10" s="34"/>
      <c r="T10" s="34"/>
      <c r="U10" s="34"/>
      <c r="V10" s="26"/>
      <c r="W10" s="34"/>
      <c r="X10" s="34"/>
      <c r="Y10" s="34"/>
      <c r="Z10" s="34"/>
      <c r="AA10" s="34"/>
      <c r="AB10" s="34"/>
      <c r="AC10" s="26"/>
      <c r="AD10" s="34"/>
      <c r="AE10" s="34"/>
      <c r="AF10" s="34"/>
      <c r="AG10" s="34"/>
      <c r="AH10" s="34"/>
      <c r="AI10" s="34"/>
      <c r="AJ10" s="9"/>
    </row>
    <row r="11" spans="1:36" s="72" customFormat="1" ht="15" customHeight="1" x14ac:dyDescent="0.25">
      <c r="A11" s="9"/>
      <c r="B11" s="22" t="s">
        <v>37</v>
      </c>
      <c r="C11" s="38"/>
      <c r="D11" s="38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13</v>
      </c>
      <c r="J11" s="34"/>
      <c r="K11" s="18" t="s">
        <v>22</v>
      </c>
      <c r="L11" s="18" t="s">
        <v>23</v>
      </c>
      <c r="M11" s="18" t="s">
        <v>24</v>
      </c>
      <c r="N11" s="18" t="s">
        <v>18</v>
      </c>
      <c r="O11" s="23"/>
      <c r="P11" s="39" t="s">
        <v>25</v>
      </c>
      <c r="Q11" s="12"/>
      <c r="R11" s="12"/>
      <c r="S11" s="12"/>
      <c r="T11" s="40"/>
      <c r="U11" s="40"/>
      <c r="V11" s="40"/>
      <c r="W11" s="40"/>
      <c r="X11" s="40"/>
      <c r="Y11" s="40"/>
      <c r="Z11" s="40"/>
      <c r="AA11" s="12"/>
      <c r="AB11" s="12"/>
      <c r="AC11" s="40"/>
      <c r="AD11" s="12"/>
      <c r="AE11" s="12"/>
      <c r="AF11" s="12"/>
      <c r="AG11" s="12"/>
      <c r="AH11" s="12"/>
      <c r="AI11" s="41"/>
      <c r="AJ11" s="9"/>
    </row>
    <row r="12" spans="1:36" s="72" customFormat="1" ht="15" customHeight="1" x14ac:dyDescent="0.2">
      <c r="A12" s="9"/>
      <c r="B12" s="39" t="s">
        <v>9</v>
      </c>
      <c r="C12" s="12"/>
      <c r="D12" s="41"/>
      <c r="E12" s="27"/>
      <c r="F12" s="27"/>
      <c r="G12" s="27"/>
      <c r="H12" s="27"/>
      <c r="I12" s="27"/>
      <c r="J12" s="34"/>
      <c r="K12" s="42"/>
      <c r="L12" s="42"/>
      <c r="M12" s="42"/>
      <c r="N12" s="43"/>
      <c r="O12" s="23"/>
      <c r="P12" s="44"/>
      <c r="Q12" s="45"/>
      <c r="R12" s="45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7"/>
      <c r="AI12" s="76"/>
      <c r="AJ12" s="9"/>
    </row>
    <row r="13" spans="1:36" s="72" customFormat="1" ht="15" customHeight="1" x14ac:dyDescent="0.2">
      <c r="A13" s="9"/>
      <c r="B13" s="48" t="s">
        <v>11</v>
      </c>
      <c r="C13" s="49"/>
      <c r="D13" s="50"/>
      <c r="E13" s="27"/>
      <c r="F13" s="27"/>
      <c r="G13" s="27"/>
      <c r="H13" s="27"/>
      <c r="I13" s="27"/>
      <c r="J13" s="34"/>
      <c r="K13" s="42"/>
      <c r="L13" s="42"/>
      <c r="M13" s="42"/>
      <c r="N13" s="43"/>
      <c r="O13" s="23"/>
      <c r="P13" s="51"/>
      <c r="Q13" s="52"/>
      <c r="R13" s="52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4"/>
      <c r="AI13" s="77"/>
      <c r="AJ13" s="9"/>
    </row>
    <row r="14" spans="1:36" s="72" customFormat="1" ht="15" customHeight="1" x14ac:dyDescent="0.2">
      <c r="A14" s="9"/>
      <c r="B14" s="55" t="s">
        <v>12</v>
      </c>
      <c r="C14" s="56"/>
      <c r="D14" s="57"/>
      <c r="E14" s="58"/>
      <c r="F14" s="58"/>
      <c r="G14" s="58"/>
      <c r="H14" s="58"/>
      <c r="I14" s="58"/>
      <c r="J14" s="34"/>
      <c r="K14" s="59"/>
      <c r="L14" s="59"/>
      <c r="M14" s="59"/>
      <c r="N14" s="60"/>
      <c r="O14" s="23"/>
      <c r="P14" s="51"/>
      <c r="Q14" s="52"/>
      <c r="R14" s="52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4"/>
      <c r="AI14" s="77"/>
      <c r="AJ14" s="9"/>
    </row>
    <row r="15" spans="1:36" s="72" customFormat="1" ht="15" customHeight="1" x14ac:dyDescent="0.2">
      <c r="A15" s="9"/>
      <c r="B15" s="61" t="s">
        <v>21</v>
      </c>
      <c r="C15" s="62"/>
      <c r="D15" s="63"/>
      <c r="E15" s="18"/>
      <c r="F15" s="18"/>
      <c r="G15" s="18"/>
      <c r="H15" s="18"/>
      <c r="I15" s="18"/>
      <c r="J15" s="34"/>
      <c r="K15" s="64"/>
      <c r="L15" s="64"/>
      <c r="M15" s="64"/>
      <c r="N15" s="31"/>
      <c r="O15" s="23"/>
      <c r="P15" s="65"/>
      <c r="Q15" s="66"/>
      <c r="R15" s="66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8"/>
      <c r="AI15" s="78"/>
      <c r="AJ15" s="1"/>
    </row>
    <row r="16" spans="1:36" s="72" customFormat="1" ht="15" customHeight="1" x14ac:dyDescent="0.25">
      <c r="A16" s="9"/>
      <c r="B16" s="36"/>
      <c r="C16" s="36"/>
      <c r="D16" s="36"/>
      <c r="E16" s="36"/>
      <c r="F16" s="36"/>
      <c r="G16" s="36"/>
      <c r="H16" s="36"/>
      <c r="I16" s="36"/>
      <c r="J16" s="34"/>
      <c r="K16" s="36"/>
      <c r="L16" s="36"/>
      <c r="M16" s="36"/>
      <c r="N16" s="35"/>
      <c r="O16" s="23"/>
      <c r="P16" s="34"/>
      <c r="Q16" s="37"/>
      <c r="R16" s="34"/>
      <c r="S16" s="34"/>
      <c r="T16" s="23"/>
      <c r="U16" s="23"/>
      <c r="V16" s="23"/>
      <c r="W16" s="23"/>
      <c r="X16" s="69"/>
      <c r="Y16" s="34"/>
      <c r="Z16" s="34"/>
      <c r="AA16" s="34"/>
      <c r="AB16" s="34"/>
      <c r="AC16" s="23"/>
      <c r="AD16" s="34"/>
      <c r="AE16" s="34"/>
      <c r="AF16" s="34"/>
      <c r="AG16" s="34"/>
      <c r="AH16" s="34"/>
      <c r="AI16" s="34"/>
      <c r="AJ16" s="79"/>
    </row>
    <row r="17" spans="1:36" s="72" customFormat="1" ht="15" customHeight="1" x14ac:dyDescent="0.25">
      <c r="A17" s="9"/>
      <c r="B17" s="34" t="s">
        <v>34</v>
      </c>
      <c r="C17" s="34"/>
      <c r="D17" s="34" t="s">
        <v>35</v>
      </c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23"/>
      <c r="P17" s="34"/>
      <c r="Q17" s="37"/>
      <c r="R17" s="34"/>
      <c r="S17" s="34"/>
      <c r="T17" s="23"/>
      <c r="U17" s="23"/>
      <c r="V17" s="23"/>
      <c r="W17" s="23"/>
      <c r="X17" s="69"/>
      <c r="Y17" s="34"/>
      <c r="Z17" s="34"/>
      <c r="AA17" s="34"/>
      <c r="AB17" s="34"/>
      <c r="AC17" s="23"/>
      <c r="AD17" s="34"/>
      <c r="AE17" s="34"/>
      <c r="AF17" s="34"/>
      <c r="AG17" s="34"/>
      <c r="AH17" s="34"/>
      <c r="AI17" s="34"/>
      <c r="AJ17" s="79"/>
    </row>
    <row r="18" spans="1:36" s="72" customFormat="1" ht="15" customHeight="1" x14ac:dyDescent="0.25">
      <c r="A18" s="9"/>
      <c r="B18" s="34"/>
      <c r="C18" s="34"/>
      <c r="D18" s="104" t="s">
        <v>51</v>
      </c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23"/>
      <c r="P18" s="34"/>
      <c r="Q18" s="37"/>
      <c r="R18" s="34"/>
      <c r="S18" s="34"/>
      <c r="T18" s="23"/>
      <c r="U18" s="23"/>
      <c r="V18" s="23"/>
      <c r="W18" s="23"/>
      <c r="X18" s="69"/>
      <c r="Y18" s="34"/>
      <c r="Z18" s="34"/>
      <c r="AA18" s="34"/>
      <c r="AB18" s="34"/>
      <c r="AC18" s="23"/>
      <c r="AD18" s="34"/>
      <c r="AE18" s="34"/>
      <c r="AF18" s="34"/>
      <c r="AG18" s="34"/>
      <c r="AH18" s="34"/>
      <c r="AI18" s="34"/>
      <c r="AJ18" s="79"/>
    </row>
    <row r="19" spans="1:36" s="72" customFormat="1" ht="15" customHeight="1" x14ac:dyDescent="0.25">
      <c r="A19" s="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23"/>
      <c r="P19" s="34"/>
      <c r="Q19" s="37"/>
      <c r="R19" s="34"/>
      <c r="S19" s="34"/>
      <c r="T19" s="23"/>
      <c r="U19" s="23"/>
      <c r="V19" s="23"/>
      <c r="W19" s="23"/>
      <c r="X19" s="69"/>
      <c r="Y19" s="34"/>
      <c r="Z19" s="34"/>
      <c r="AA19" s="34"/>
      <c r="AB19" s="34"/>
      <c r="AC19" s="23"/>
      <c r="AD19" s="34"/>
      <c r="AE19" s="34"/>
      <c r="AF19" s="34"/>
      <c r="AG19" s="34"/>
      <c r="AH19" s="34"/>
      <c r="AI19" s="34"/>
      <c r="AJ19" s="79"/>
    </row>
    <row r="20" spans="1:36" s="72" customFormat="1" ht="15" customHeight="1" x14ac:dyDescent="0.25">
      <c r="A20" s="9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23"/>
      <c r="P20" s="34"/>
      <c r="Q20" s="37"/>
      <c r="R20" s="34"/>
      <c r="S20" s="34"/>
      <c r="T20" s="23"/>
      <c r="U20" s="23"/>
      <c r="V20" s="23"/>
      <c r="W20" s="23"/>
      <c r="X20" s="69"/>
      <c r="Y20" s="34"/>
      <c r="Z20" s="34"/>
      <c r="AA20" s="34"/>
      <c r="AB20" s="34"/>
      <c r="AC20" s="23"/>
      <c r="AD20" s="34"/>
      <c r="AE20" s="34"/>
      <c r="AF20" s="34"/>
      <c r="AG20" s="34"/>
      <c r="AH20" s="34"/>
      <c r="AI20" s="34"/>
      <c r="AJ20" s="79"/>
    </row>
    <row r="21" spans="1:36" s="72" customFormat="1" ht="15" customHeight="1" x14ac:dyDescent="0.25">
      <c r="A21" s="9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3"/>
      <c r="P21" s="34"/>
      <c r="Q21" s="37"/>
      <c r="R21" s="34"/>
      <c r="S21" s="34"/>
      <c r="T21" s="23"/>
      <c r="U21" s="23"/>
      <c r="V21" s="23"/>
      <c r="W21" s="23"/>
      <c r="X21" s="69"/>
      <c r="Y21" s="69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79"/>
    </row>
    <row r="22" spans="1:36" s="72" customFormat="1" ht="15" customHeight="1" x14ac:dyDescent="0.25">
      <c r="A22" s="9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3"/>
      <c r="P22" s="34"/>
      <c r="Q22" s="37"/>
      <c r="R22" s="34"/>
      <c r="S22" s="34"/>
      <c r="T22" s="23"/>
      <c r="U22" s="23"/>
      <c r="V22" s="23"/>
      <c r="W22" s="23"/>
      <c r="X22" s="69"/>
      <c r="Y22" s="69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79"/>
    </row>
    <row r="23" spans="1:36" s="72" customFormat="1" ht="15" customHeight="1" x14ac:dyDescent="0.25">
      <c r="A23" s="9"/>
      <c r="B23" s="34"/>
      <c r="C23" s="34"/>
      <c r="D23" s="1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3"/>
      <c r="P23" s="34"/>
      <c r="Q23" s="37"/>
      <c r="R23" s="34"/>
      <c r="S23" s="34"/>
      <c r="T23" s="23"/>
      <c r="U23" s="23"/>
      <c r="V23" s="23"/>
      <c r="W23" s="23"/>
      <c r="X23" s="69"/>
      <c r="Y23" s="69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79"/>
    </row>
    <row r="24" spans="1:36" s="72" customFormat="1" ht="15" customHeight="1" x14ac:dyDescent="0.25">
      <c r="A24" s="9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3"/>
      <c r="P24" s="34"/>
      <c r="Q24" s="37"/>
      <c r="R24" s="34"/>
      <c r="S24" s="34"/>
      <c r="T24" s="23"/>
      <c r="U24" s="23"/>
      <c r="V24" s="23"/>
      <c r="W24" s="23"/>
      <c r="X24" s="69"/>
      <c r="Y24" s="69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79"/>
    </row>
    <row r="25" spans="1:36" s="72" customFormat="1" ht="15" customHeight="1" x14ac:dyDescent="0.25">
      <c r="A25" s="9"/>
      <c r="B25" s="34"/>
      <c r="C25" s="34"/>
      <c r="D25" s="1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3"/>
      <c r="P25" s="34"/>
      <c r="Q25" s="37"/>
      <c r="R25" s="34"/>
      <c r="S25" s="34"/>
      <c r="T25" s="23"/>
      <c r="U25" s="23"/>
      <c r="V25" s="23"/>
      <c r="W25" s="23"/>
      <c r="X25" s="69"/>
      <c r="Y25" s="69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79"/>
    </row>
    <row r="26" spans="1:36" s="72" customFormat="1" ht="15" customHeight="1" x14ac:dyDescent="0.25">
      <c r="A26" s="9"/>
      <c r="B26" s="34"/>
      <c r="C26" s="34"/>
      <c r="D26" s="1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3"/>
      <c r="P26" s="34"/>
      <c r="Q26" s="37"/>
      <c r="R26" s="34"/>
      <c r="S26" s="34"/>
      <c r="T26" s="23"/>
      <c r="U26" s="23"/>
      <c r="V26" s="23"/>
      <c r="W26" s="23"/>
      <c r="X26" s="69"/>
      <c r="Y26" s="69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79"/>
    </row>
    <row r="27" spans="1:36" s="72" customFormat="1" ht="15" customHeight="1" x14ac:dyDescent="0.25">
      <c r="A27" s="9"/>
      <c r="B27" s="34"/>
      <c r="C27" s="34"/>
      <c r="D27" s="1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3"/>
      <c r="P27" s="34"/>
      <c r="Q27" s="37"/>
      <c r="R27" s="34"/>
      <c r="S27" s="34"/>
      <c r="T27" s="23"/>
      <c r="U27" s="23"/>
      <c r="V27" s="23"/>
      <c r="W27" s="23"/>
      <c r="X27" s="69"/>
      <c r="Y27" s="69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79"/>
    </row>
    <row r="28" spans="1:36" s="72" customFormat="1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3"/>
      <c r="P28" s="34"/>
      <c r="Q28" s="37"/>
      <c r="R28" s="34"/>
      <c r="S28" s="34"/>
      <c r="T28" s="23"/>
      <c r="U28" s="23"/>
      <c r="V28" s="23"/>
      <c r="W28" s="23"/>
      <c r="X28" s="69"/>
      <c r="Y28" s="69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79"/>
    </row>
    <row r="29" spans="1:36" s="72" customFormat="1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3"/>
      <c r="P29" s="34"/>
      <c r="Q29" s="37"/>
      <c r="R29" s="34"/>
      <c r="S29" s="34"/>
      <c r="T29" s="23"/>
      <c r="U29" s="23"/>
      <c r="V29" s="23"/>
      <c r="W29" s="23"/>
      <c r="X29" s="69"/>
      <c r="Y29" s="69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79"/>
    </row>
    <row r="30" spans="1:36" s="72" customFormat="1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3"/>
      <c r="P30" s="34"/>
      <c r="Q30" s="37"/>
      <c r="R30" s="34"/>
      <c r="S30" s="34"/>
      <c r="T30" s="23"/>
      <c r="U30" s="23"/>
      <c r="V30" s="23"/>
      <c r="W30" s="23"/>
      <c r="X30" s="69"/>
      <c r="Y30" s="69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79"/>
    </row>
    <row r="31" spans="1:36" s="72" customFormat="1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3"/>
      <c r="P31" s="34"/>
      <c r="Q31" s="37"/>
      <c r="R31" s="34"/>
      <c r="S31" s="34"/>
      <c r="T31" s="23"/>
      <c r="U31" s="23"/>
      <c r="V31" s="23"/>
      <c r="W31" s="23"/>
      <c r="X31" s="69"/>
      <c r="Y31" s="69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79"/>
    </row>
    <row r="32" spans="1:36" s="72" customFormat="1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3"/>
      <c r="P32" s="34"/>
      <c r="Q32" s="37"/>
      <c r="R32" s="34"/>
      <c r="S32" s="34"/>
      <c r="T32" s="23"/>
      <c r="U32" s="23"/>
      <c r="V32" s="23"/>
      <c r="W32" s="23"/>
      <c r="X32" s="69"/>
      <c r="Y32" s="69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79"/>
    </row>
    <row r="33" spans="1:36" s="72" customFormat="1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3"/>
      <c r="P33" s="34"/>
      <c r="Q33" s="37"/>
      <c r="R33" s="34"/>
      <c r="S33" s="34"/>
      <c r="T33" s="23"/>
      <c r="U33" s="23"/>
      <c r="V33" s="23"/>
      <c r="W33" s="23"/>
      <c r="X33" s="69"/>
      <c r="Y33" s="69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79"/>
    </row>
    <row r="34" spans="1:36" s="72" customFormat="1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3"/>
      <c r="P34" s="34"/>
      <c r="Q34" s="37"/>
      <c r="R34" s="34"/>
      <c r="S34" s="34"/>
      <c r="T34" s="23"/>
      <c r="U34" s="23"/>
      <c r="V34" s="23"/>
      <c r="W34" s="23"/>
      <c r="X34" s="69"/>
      <c r="Y34" s="69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79"/>
    </row>
    <row r="35" spans="1:36" s="72" customFormat="1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3"/>
      <c r="P35" s="34"/>
      <c r="Q35" s="37"/>
      <c r="R35" s="34"/>
      <c r="S35" s="34"/>
      <c r="T35" s="23"/>
      <c r="U35" s="23"/>
      <c r="V35" s="23"/>
      <c r="W35" s="23"/>
      <c r="X35" s="69"/>
      <c r="Y35" s="69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79"/>
    </row>
    <row r="36" spans="1:36" s="72" customFormat="1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3"/>
      <c r="P36" s="34"/>
      <c r="Q36" s="37"/>
      <c r="R36" s="34"/>
      <c r="S36" s="34"/>
      <c r="T36" s="23"/>
      <c r="U36" s="23"/>
      <c r="V36" s="23"/>
      <c r="W36" s="23"/>
      <c r="X36" s="69"/>
      <c r="Y36" s="69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79"/>
    </row>
    <row r="37" spans="1:36" s="72" customFormat="1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3"/>
      <c r="P37" s="34"/>
      <c r="Q37" s="37"/>
      <c r="R37" s="34"/>
      <c r="S37" s="34"/>
      <c r="T37" s="23"/>
      <c r="U37" s="23"/>
      <c r="V37" s="23"/>
      <c r="W37" s="23"/>
      <c r="X37" s="69"/>
      <c r="Y37" s="69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79"/>
    </row>
    <row r="38" spans="1:36" s="72" customFormat="1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3"/>
      <c r="P38" s="34"/>
      <c r="Q38" s="37"/>
      <c r="R38" s="34"/>
      <c r="S38" s="34"/>
      <c r="T38" s="23"/>
      <c r="U38" s="23"/>
      <c r="V38" s="23"/>
      <c r="W38" s="23"/>
      <c r="X38" s="69"/>
      <c r="Y38" s="69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79"/>
    </row>
    <row r="39" spans="1:36" s="72" customFormat="1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3"/>
      <c r="P39" s="34"/>
      <c r="Q39" s="37"/>
      <c r="R39" s="34"/>
      <c r="S39" s="34"/>
      <c r="T39" s="23"/>
      <c r="U39" s="23"/>
      <c r="V39" s="23"/>
      <c r="W39" s="23"/>
      <c r="X39" s="69"/>
      <c r="Y39" s="69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79"/>
    </row>
    <row r="40" spans="1:36" s="72" customFormat="1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3"/>
      <c r="P40" s="34"/>
      <c r="Q40" s="37"/>
      <c r="R40" s="34"/>
      <c r="S40" s="34"/>
      <c r="T40" s="23"/>
      <c r="U40" s="23"/>
      <c r="V40" s="23"/>
      <c r="W40" s="23"/>
      <c r="X40" s="69"/>
      <c r="Y40" s="69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79"/>
    </row>
    <row r="41" spans="1:36" s="72" customFormat="1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3"/>
      <c r="P41" s="34"/>
      <c r="Q41" s="37"/>
      <c r="R41" s="34"/>
      <c r="S41" s="34"/>
      <c r="T41" s="23"/>
      <c r="U41" s="23"/>
      <c r="V41" s="23"/>
      <c r="W41" s="23"/>
      <c r="X41" s="69"/>
      <c r="Y41" s="69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79"/>
    </row>
    <row r="42" spans="1:36" s="72" customFormat="1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3"/>
      <c r="P42" s="34"/>
      <c r="Q42" s="37"/>
      <c r="R42" s="34"/>
      <c r="S42" s="34"/>
      <c r="T42" s="23"/>
      <c r="U42" s="23"/>
      <c r="V42" s="23"/>
      <c r="W42" s="23"/>
      <c r="X42" s="69"/>
      <c r="Y42" s="69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79"/>
    </row>
    <row r="43" spans="1:36" s="72" customFormat="1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3"/>
      <c r="P43" s="34"/>
      <c r="Q43" s="37"/>
      <c r="R43" s="34"/>
      <c r="S43" s="34"/>
      <c r="T43" s="23"/>
      <c r="U43" s="23"/>
      <c r="V43" s="23"/>
      <c r="W43" s="23"/>
      <c r="X43" s="69"/>
      <c r="Y43" s="69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79"/>
    </row>
    <row r="44" spans="1:36" s="72" customFormat="1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3"/>
      <c r="P44" s="34"/>
      <c r="Q44" s="37"/>
      <c r="R44" s="34"/>
      <c r="S44" s="34"/>
      <c r="T44" s="23"/>
      <c r="U44" s="23"/>
      <c r="V44" s="23"/>
      <c r="W44" s="23"/>
      <c r="X44" s="69"/>
      <c r="Y44" s="69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79"/>
    </row>
    <row r="45" spans="1:36" s="72" customFormat="1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3"/>
      <c r="P45" s="34"/>
      <c r="Q45" s="37"/>
      <c r="R45" s="34"/>
      <c r="S45" s="34"/>
      <c r="T45" s="23"/>
      <c r="U45" s="23"/>
      <c r="V45" s="23"/>
      <c r="W45" s="23"/>
      <c r="X45" s="69"/>
      <c r="Y45" s="69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79"/>
    </row>
    <row r="46" spans="1:36" s="72" customFormat="1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3"/>
      <c r="P46" s="34"/>
      <c r="Q46" s="37"/>
      <c r="R46" s="34"/>
      <c r="S46" s="34"/>
      <c r="T46" s="23"/>
      <c r="U46" s="23"/>
      <c r="V46" s="23"/>
      <c r="W46" s="23"/>
      <c r="X46" s="69"/>
      <c r="Y46" s="69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79"/>
    </row>
    <row r="47" spans="1:36" s="72" customFormat="1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3"/>
      <c r="P47" s="34"/>
      <c r="Q47" s="37"/>
      <c r="R47" s="34"/>
      <c r="S47" s="34"/>
      <c r="T47" s="23"/>
      <c r="U47" s="23"/>
      <c r="V47" s="23"/>
      <c r="W47" s="23"/>
      <c r="X47" s="69"/>
      <c r="Y47" s="69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79"/>
    </row>
    <row r="48" spans="1:36" s="72" customFormat="1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3"/>
      <c r="P48" s="34"/>
      <c r="Q48" s="37"/>
      <c r="R48" s="34"/>
      <c r="S48" s="34"/>
      <c r="T48" s="23"/>
      <c r="U48" s="23"/>
      <c r="V48" s="23"/>
      <c r="W48" s="23"/>
      <c r="X48" s="69"/>
      <c r="Y48" s="69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79"/>
    </row>
    <row r="49" spans="1:36" s="72" customFormat="1" ht="15" customHeight="1" x14ac:dyDescent="0.25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70"/>
      <c r="M49" s="70"/>
      <c r="N49" s="70"/>
      <c r="O49" s="26"/>
      <c r="P49" s="70"/>
      <c r="Q49" s="70"/>
      <c r="R49" s="70"/>
      <c r="S49" s="70"/>
      <c r="T49" s="70"/>
      <c r="U49" s="70"/>
      <c r="V49" s="26"/>
      <c r="W49" s="70"/>
      <c r="X49" s="70"/>
      <c r="Y49" s="70"/>
      <c r="Z49" s="70"/>
      <c r="AA49" s="70"/>
      <c r="AB49" s="70"/>
      <c r="AC49" s="26"/>
      <c r="AD49" s="70"/>
      <c r="AE49" s="70"/>
      <c r="AF49" s="70"/>
      <c r="AG49" s="70"/>
      <c r="AH49" s="70"/>
      <c r="AI49" s="70"/>
      <c r="AJ49" s="79"/>
    </row>
    <row r="50" spans="1:36" s="72" customFormat="1" ht="15" customHeight="1" x14ac:dyDescent="0.25">
      <c r="A50" s="8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70"/>
      <c r="M50" s="70"/>
      <c r="N50" s="70"/>
      <c r="O50" s="26"/>
      <c r="P50" s="70"/>
      <c r="Q50" s="70"/>
      <c r="R50" s="70"/>
      <c r="S50" s="70"/>
      <c r="T50" s="70"/>
      <c r="U50" s="70"/>
      <c r="V50" s="26"/>
      <c r="W50" s="70"/>
      <c r="X50" s="70"/>
      <c r="Y50" s="70"/>
      <c r="Z50" s="70"/>
      <c r="AA50" s="70"/>
      <c r="AB50" s="70"/>
      <c r="AC50" s="26"/>
      <c r="AD50" s="70"/>
      <c r="AE50" s="70"/>
      <c r="AF50" s="70"/>
      <c r="AG50" s="70"/>
      <c r="AH50" s="70"/>
      <c r="AI50" s="70"/>
      <c r="AJ50" s="79"/>
    </row>
    <row r="51" spans="1:36" s="72" customFormat="1" ht="15" customHeight="1" x14ac:dyDescent="0.25">
      <c r="A51" s="8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70"/>
      <c r="M51" s="70"/>
      <c r="N51" s="70"/>
      <c r="O51" s="26"/>
      <c r="P51" s="70"/>
      <c r="Q51" s="70"/>
      <c r="R51" s="70"/>
      <c r="S51" s="70"/>
      <c r="T51" s="70"/>
      <c r="U51" s="70"/>
      <c r="V51" s="26"/>
      <c r="W51" s="70"/>
      <c r="X51" s="70"/>
      <c r="Y51" s="70"/>
      <c r="Z51" s="70"/>
      <c r="AA51" s="70"/>
      <c r="AB51" s="70"/>
      <c r="AC51" s="26"/>
      <c r="AD51" s="70"/>
      <c r="AE51" s="70"/>
      <c r="AF51" s="70"/>
      <c r="AG51" s="70"/>
      <c r="AH51" s="70"/>
      <c r="AI51" s="70"/>
      <c r="AJ51" s="79"/>
    </row>
    <row r="52" spans="1:36" s="72" customFormat="1" ht="15" customHeight="1" x14ac:dyDescent="0.25">
      <c r="A52" s="8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70"/>
      <c r="M52" s="70"/>
      <c r="N52" s="70"/>
      <c r="O52" s="26"/>
      <c r="P52" s="70"/>
      <c r="Q52" s="70"/>
      <c r="R52" s="70"/>
      <c r="S52" s="70"/>
      <c r="T52" s="70"/>
      <c r="U52" s="70"/>
      <c r="V52" s="26"/>
      <c r="W52" s="70"/>
      <c r="X52" s="70"/>
      <c r="Y52" s="70"/>
      <c r="Z52" s="70"/>
      <c r="AA52" s="70"/>
      <c r="AB52" s="70"/>
      <c r="AC52" s="26"/>
      <c r="AD52" s="70"/>
      <c r="AE52" s="70"/>
      <c r="AF52" s="70"/>
      <c r="AG52" s="70"/>
      <c r="AH52" s="70"/>
      <c r="AI52" s="70"/>
      <c r="AJ52" s="1"/>
    </row>
    <row r="53" spans="1:36" s="72" customFormat="1" ht="15" customHeight="1" x14ac:dyDescent="0.25">
      <c r="A53" s="8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70"/>
      <c r="M53" s="70"/>
      <c r="N53" s="70"/>
      <c r="O53" s="26"/>
      <c r="P53" s="70"/>
      <c r="Q53" s="70"/>
      <c r="R53" s="70"/>
      <c r="S53" s="70"/>
      <c r="T53" s="70"/>
      <c r="U53" s="70"/>
      <c r="V53" s="26"/>
      <c r="W53" s="70"/>
      <c r="X53" s="70"/>
      <c r="Y53" s="70"/>
      <c r="Z53" s="70"/>
      <c r="AA53" s="70"/>
      <c r="AB53" s="70"/>
      <c r="AC53" s="26"/>
      <c r="AD53" s="70"/>
      <c r="AE53" s="70"/>
      <c r="AF53" s="70"/>
      <c r="AG53" s="70"/>
      <c r="AH53" s="70"/>
      <c r="AI53" s="70"/>
      <c r="AJ53" s="1"/>
    </row>
    <row r="54" spans="1:36" s="72" customFormat="1" ht="15" customHeight="1" x14ac:dyDescent="0.25">
      <c r="A54" s="8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70"/>
      <c r="M54" s="70"/>
      <c r="N54" s="70"/>
      <c r="O54" s="26"/>
      <c r="P54" s="70"/>
      <c r="Q54" s="70"/>
      <c r="R54" s="70"/>
      <c r="S54" s="70"/>
      <c r="T54" s="70"/>
      <c r="U54" s="70"/>
      <c r="V54" s="26"/>
      <c r="W54" s="70"/>
      <c r="X54" s="70"/>
      <c r="Y54" s="70"/>
      <c r="Z54" s="70"/>
      <c r="AA54" s="70"/>
      <c r="AB54" s="70"/>
      <c r="AC54" s="26"/>
      <c r="AD54" s="70"/>
      <c r="AE54" s="70"/>
      <c r="AF54" s="70"/>
      <c r="AG54" s="70"/>
      <c r="AH54" s="70"/>
      <c r="AI54" s="70"/>
      <c r="AJ54" s="1"/>
    </row>
    <row r="55" spans="1:36" s="72" customFormat="1" ht="15" customHeight="1" x14ac:dyDescent="0.25">
      <c r="A55" s="8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70"/>
      <c r="M55" s="70"/>
      <c r="N55" s="70"/>
      <c r="O55" s="26"/>
      <c r="P55" s="70"/>
      <c r="Q55" s="70"/>
      <c r="R55" s="70"/>
      <c r="S55" s="70"/>
      <c r="T55" s="70"/>
      <c r="U55" s="70"/>
      <c r="V55" s="26"/>
      <c r="W55" s="70"/>
      <c r="X55" s="70"/>
      <c r="Y55" s="70"/>
      <c r="Z55" s="70"/>
      <c r="AA55" s="70"/>
      <c r="AB55" s="70"/>
      <c r="AC55" s="26"/>
      <c r="AD55" s="70"/>
      <c r="AE55" s="70"/>
      <c r="AF55" s="70"/>
      <c r="AG55" s="70"/>
      <c r="AH55" s="70"/>
      <c r="AI55" s="70"/>
      <c r="AJ55" s="1"/>
    </row>
    <row r="56" spans="1:36" s="72" customFormat="1" ht="15" customHeight="1" x14ac:dyDescent="0.25">
      <c r="A56" s="8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70"/>
      <c r="M56" s="70"/>
      <c r="N56" s="70"/>
      <c r="O56" s="26"/>
      <c r="P56" s="70"/>
      <c r="Q56" s="70"/>
      <c r="R56" s="70"/>
      <c r="S56" s="70"/>
      <c r="T56" s="70"/>
      <c r="U56" s="70"/>
      <c r="V56" s="26"/>
      <c r="W56" s="70"/>
      <c r="X56" s="70"/>
      <c r="Y56" s="70"/>
      <c r="Z56" s="70"/>
      <c r="AA56" s="70"/>
      <c r="AB56" s="70"/>
      <c r="AC56" s="26"/>
      <c r="AD56" s="70"/>
      <c r="AE56" s="70"/>
      <c r="AF56" s="70"/>
      <c r="AG56" s="70"/>
      <c r="AH56" s="70"/>
      <c r="AI56" s="70"/>
      <c r="AJ56" s="1"/>
    </row>
    <row r="57" spans="1:36" s="72" customFormat="1" ht="15" customHeight="1" x14ac:dyDescent="0.25">
      <c r="A57" s="8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70"/>
      <c r="M57" s="70"/>
      <c r="N57" s="70"/>
      <c r="O57" s="26"/>
      <c r="P57" s="70"/>
      <c r="Q57" s="70"/>
      <c r="R57" s="70"/>
      <c r="S57" s="70"/>
      <c r="T57" s="70"/>
      <c r="U57" s="70"/>
      <c r="V57" s="26"/>
      <c r="W57" s="70"/>
      <c r="X57" s="70"/>
      <c r="Y57" s="70"/>
      <c r="Z57" s="70"/>
      <c r="AA57" s="70"/>
      <c r="AB57" s="70"/>
      <c r="AC57" s="26"/>
      <c r="AD57" s="70"/>
      <c r="AE57" s="70"/>
      <c r="AF57" s="70"/>
      <c r="AG57" s="70"/>
      <c r="AH57" s="70"/>
      <c r="AI57" s="70"/>
      <c r="AJ57" s="1"/>
    </row>
    <row r="58" spans="1:36" s="72" customFormat="1" ht="15" customHeight="1" x14ac:dyDescent="0.25">
      <c r="A58" s="8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70"/>
      <c r="M58" s="70"/>
      <c r="N58" s="70"/>
      <c r="O58" s="26"/>
      <c r="P58" s="70"/>
      <c r="Q58" s="70"/>
      <c r="R58" s="70"/>
      <c r="S58" s="70"/>
      <c r="T58" s="70"/>
      <c r="U58" s="70"/>
      <c r="V58" s="26"/>
      <c r="W58" s="70"/>
      <c r="X58" s="70"/>
      <c r="Y58" s="70"/>
      <c r="Z58" s="70"/>
      <c r="AA58" s="70"/>
      <c r="AB58" s="70"/>
      <c r="AC58" s="26"/>
      <c r="AD58" s="70"/>
      <c r="AE58" s="70"/>
      <c r="AF58" s="70"/>
      <c r="AG58" s="70"/>
      <c r="AH58" s="70"/>
      <c r="AI58" s="70"/>
      <c r="AJ58" s="1"/>
    </row>
    <row r="59" spans="1:36" ht="15" customHeight="1" x14ac:dyDescent="0.25">
      <c r="B59" s="34"/>
      <c r="C59" s="34"/>
      <c r="D59" s="34"/>
      <c r="E59" s="34"/>
      <c r="F59" s="34"/>
      <c r="G59" s="34"/>
      <c r="H59" s="34"/>
      <c r="I59" s="34"/>
      <c r="J59" s="34"/>
      <c r="K59" s="34"/>
    </row>
    <row r="60" spans="1:36" ht="15" customHeight="1" x14ac:dyDescent="0.25">
      <c r="B60" s="34"/>
      <c r="C60" s="34"/>
      <c r="D60" s="34"/>
      <c r="E60" s="34"/>
      <c r="F60" s="34"/>
      <c r="G60" s="34"/>
      <c r="H60" s="34"/>
      <c r="I60" s="34"/>
      <c r="J60" s="34"/>
      <c r="K60" s="34"/>
    </row>
    <row r="61" spans="1:36" ht="15" customHeight="1" x14ac:dyDescent="0.25">
      <c r="B61" s="34"/>
      <c r="C61" s="34"/>
      <c r="D61" s="34"/>
      <c r="E61" s="34"/>
      <c r="F61" s="34"/>
      <c r="G61" s="34"/>
      <c r="H61" s="34"/>
      <c r="I61" s="34"/>
      <c r="J61" s="34"/>
      <c r="K61" s="34"/>
    </row>
    <row r="62" spans="1:36" ht="15" customHeight="1" x14ac:dyDescent="0.25">
      <c r="B62" s="34"/>
      <c r="C62" s="34"/>
      <c r="D62" s="34"/>
      <c r="E62" s="34"/>
      <c r="F62" s="34"/>
      <c r="G62" s="34"/>
      <c r="H62" s="34"/>
      <c r="I62" s="34"/>
      <c r="J62" s="34"/>
      <c r="K62" s="3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29</v>
      </c>
      <c r="C1" s="11"/>
      <c r="D1" s="12"/>
      <c r="E1" s="80" t="s">
        <v>54</v>
      </c>
      <c r="F1" s="80"/>
      <c r="G1" s="81"/>
      <c r="H1" s="81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81"/>
      <c r="AD1" s="81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82" t="s">
        <v>40</v>
      </c>
      <c r="C2" s="83"/>
      <c r="D2" s="84"/>
      <c r="E2" s="13" t="s">
        <v>9</v>
      </c>
      <c r="F2" s="14"/>
      <c r="G2" s="14"/>
      <c r="H2" s="14"/>
      <c r="I2" s="20"/>
      <c r="J2" s="15"/>
      <c r="K2" s="85"/>
      <c r="L2" s="22" t="s">
        <v>41</v>
      </c>
      <c r="M2" s="14"/>
      <c r="N2" s="14"/>
      <c r="O2" s="21"/>
      <c r="P2" s="19"/>
      <c r="Q2" s="22" t="s">
        <v>42</v>
      </c>
      <c r="R2" s="14"/>
      <c r="S2" s="14"/>
      <c r="T2" s="14"/>
      <c r="U2" s="20"/>
      <c r="V2" s="21"/>
      <c r="W2" s="19"/>
      <c r="X2" s="86" t="s">
        <v>43</v>
      </c>
      <c r="Y2" s="87"/>
      <c r="Z2" s="88"/>
      <c r="AA2" s="13" t="s">
        <v>9</v>
      </c>
      <c r="AB2" s="14"/>
      <c r="AC2" s="14"/>
      <c r="AD2" s="14"/>
      <c r="AE2" s="20"/>
      <c r="AF2" s="15"/>
      <c r="AG2" s="85"/>
      <c r="AH2" s="22" t="s">
        <v>44</v>
      </c>
      <c r="AI2" s="14"/>
      <c r="AJ2" s="14"/>
      <c r="AK2" s="21"/>
      <c r="AL2" s="19"/>
      <c r="AM2" s="22" t="s">
        <v>42</v>
      </c>
      <c r="AN2" s="14"/>
      <c r="AO2" s="14"/>
      <c r="AP2" s="14"/>
      <c r="AQ2" s="20"/>
      <c r="AR2" s="21"/>
      <c r="AS2" s="89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18</v>
      </c>
      <c r="K3" s="89"/>
      <c r="L3" s="18" t="s">
        <v>5</v>
      </c>
      <c r="M3" s="18" t="s">
        <v>6</v>
      </c>
      <c r="N3" s="18" t="s">
        <v>45</v>
      </c>
      <c r="O3" s="18" t="s">
        <v>13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13</v>
      </c>
      <c r="V3" s="18" t="s">
        <v>18</v>
      </c>
      <c r="W3" s="8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13</v>
      </c>
      <c r="AF3" s="18" t="s">
        <v>18</v>
      </c>
      <c r="AG3" s="89"/>
      <c r="AH3" s="18" t="s">
        <v>5</v>
      </c>
      <c r="AI3" s="18" t="s">
        <v>6</v>
      </c>
      <c r="AJ3" s="18" t="s">
        <v>45</v>
      </c>
      <c r="AK3" s="18" t="s">
        <v>13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13</v>
      </c>
      <c r="AR3" s="18" t="s">
        <v>18</v>
      </c>
      <c r="AS3" s="89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7">
        <v>1985</v>
      </c>
      <c r="C4" s="27" t="s">
        <v>52</v>
      </c>
      <c r="D4" s="32" t="s">
        <v>53</v>
      </c>
      <c r="E4" s="27">
        <v>10</v>
      </c>
      <c r="F4" s="27">
        <v>1</v>
      </c>
      <c r="G4" s="27">
        <v>3</v>
      </c>
      <c r="H4" s="27">
        <v>6</v>
      </c>
      <c r="I4" s="27"/>
      <c r="J4" s="90"/>
      <c r="K4" s="26"/>
      <c r="L4" s="91"/>
      <c r="M4" s="18"/>
      <c r="N4" s="18"/>
      <c r="O4" s="18"/>
      <c r="P4" s="23"/>
      <c r="Q4" s="27"/>
      <c r="R4" s="27"/>
      <c r="S4" s="28"/>
      <c r="T4" s="27"/>
      <c r="U4" s="27"/>
      <c r="V4" s="92"/>
      <c r="W4" s="26"/>
      <c r="X4" s="27"/>
      <c r="Y4" s="30"/>
      <c r="Z4" s="32"/>
      <c r="AA4" s="27"/>
      <c r="AB4" s="27"/>
      <c r="AC4" s="27"/>
      <c r="AD4" s="28"/>
      <c r="AE4" s="27"/>
      <c r="AF4" s="90"/>
      <c r="AG4" s="26"/>
      <c r="AH4" s="18"/>
      <c r="AI4" s="18"/>
      <c r="AJ4" s="18"/>
      <c r="AK4" s="18"/>
      <c r="AL4" s="23"/>
      <c r="AM4" s="27"/>
      <c r="AN4" s="27"/>
      <c r="AO4" s="27"/>
      <c r="AP4" s="27"/>
      <c r="AQ4" s="27"/>
      <c r="AR4" s="93"/>
      <c r="AS4" s="79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ht="14.25" x14ac:dyDescent="0.2">
      <c r="A5" s="34"/>
      <c r="B5" s="94" t="s">
        <v>46</v>
      </c>
      <c r="C5" s="95"/>
      <c r="D5" s="96"/>
      <c r="E5" s="97">
        <f>SUM(E4:E4)</f>
        <v>10</v>
      </c>
      <c r="F5" s="97">
        <f>SUM(F4:F4)</f>
        <v>1</v>
      </c>
      <c r="G5" s="97">
        <f>SUM(G4:G4)</f>
        <v>3</v>
      </c>
      <c r="H5" s="97">
        <f>SUM(H4:H4)</f>
        <v>6</v>
      </c>
      <c r="I5" s="97">
        <f>SUM(I4:I4)</f>
        <v>0</v>
      </c>
      <c r="J5" s="98">
        <v>0</v>
      </c>
      <c r="K5" s="85">
        <f>SUM(K4:K4)</f>
        <v>0</v>
      </c>
      <c r="L5" s="22"/>
      <c r="M5" s="20"/>
      <c r="N5" s="99"/>
      <c r="O5" s="100"/>
      <c r="P5" s="23"/>
      <c r="Q5" s="97">
        <f>SUM(Q4:Q4)</f>
        <v>0</v>
      </c>
      <c r="R5" s="97">
        <f>SUM(R4:R4)</f>
        <v>0</v>
      </c>
      <c r="S5" s="97">
        <f>SUM(S4:S4)</f>
        <v>0</v>
      </c>
      <c r="T5" s="97">
        <f>SUM(T4:T4)</f>
        <v>0</v>
      </c>
      <c r="U5" s="97">
        <f>SUM(U4:U4)</f>
        <v>0</v>
      </c>
      <c r="V5" s="31">
        <v>0</v>
      </c>
      <c r="W5" s="85">
        <f>SUM(W4:W4)</f>
        <v>0</v>
      </c>
      <c r="X5" s="16" t="s">
        <v>46</v>
      </c>
      <c r="Y5" s="17"/>
      <c r="Z5" s="15"/>
      <c r="AA5" s="97">
        <f>SUM(AA4:AA4)</f>
        <v>0</v>
      </c>
      <c r="AB5" s="97">
        <f>SUM(AB4:AB4)</f>
        <v>0</v>
      </c>
      <c r="AC5" s="97">
        <f>SUM(AC4:AC4)</f>
        <v>0</v>
      </c>
      <c r="AD5" s="97">
        <f>SUM(AD4:AD4)</f>
        <v>0</v>
      </c>
      <c r="AE5" s="97">
        <f>SUM(AE4:AE4)</f>
        <v>0</v>
      </c>
      <c r="AF5" s="98">
        <v>0</v>
      </c>
      <c r="AG5" s="85">
        <f>SUM(AG4:AG4)</f>
        <v>0</v>
      </c>
      <c r="AH5" s="22"/>
      <c r="AI5" s="20"/>
      <c r="AJ5" s="99"/>
      <c r="AK5" s="100"/>
      <c r="AL5" s="23"/>
      <c r="AM5" s="97">
        <f>SUM(AM4:AM4)</f>
        <v>0</v>
      </c>
      <c r="AN5" s="97">
        <f>SUM(AN4:AN4)</f>
        <v>0</v>
      </c>
      <c r="AO5" s="97">
        <f>SUM(AO4:AO4)</f>
        <v>0</v>
      </c>
      <c r="AP5" s="97">
        <f>SUM(AP4:AP4)</f>
        <v>0</v>
      </c>
      <c r="AQ5" s="97">
        <f>SUM(AQ4:AQ4)</f>
        <v>0</v>
      </c>
      <c r="AR5" s="98">
        <v>0</v>
      </c>
      <c r="AS5" s="89">
        <f>SUM(AS4:AS4)</f>
        <v>0</v>
      </c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34"/>
      <c r="C6" s="34"/>
      <c r="D6" s="34"/>
      <c r="E6" s="34"/>
      <c r="F6" s="34"/>
      <c r="G6" s="34"/>
      <c r="H6" s="34"/>
      <c r="I6" s="34"/>
      <c r="J6" s="35"/>
      <c r="K6" s="26"/>
      <c r="L6" s="23"/>
      <c r="M6" s="23"/>
      <c r="N6" s="23"/>
      <c r="O6" s="23"/>
      <c r="P6" s="34"/>
      <c r="Q6" s="34"/>
      <c r="R6" s="37"/>
      <c r="S6" s="34"/>
      <c r="T6" s="34"/>
      <c r="U6" s="23"/>
      <c r="V6" s="23"/>
      <c r="W6" s="26"/>
      <c r="X6" s="34"/>
      <c r="Y6" s="34"/>
      <c r="Z6" s="34"/>
      <c r="AA6" s="34"/>
      <c r="AB6" s="34"/>
      <c r="AC6" s="34"/>
      <c r="AD6" s="34"/>
      <c r="AE6" s="34"/>
      <c r="AF6" s="35"/>
      <c r="AG6" s="26"/>
      <c r="AH6" s="23"/>
      <c r="AI6" s="23"/>
      <c r="AJ6" s="23"/>
      <c r="AK6" s="23"/>
      <c r="AL6" s="34"/>
      <c r="AM6" s="34"/>
      <c r="AN6" s="37"/>
      <c r="AO6" s="34"/>
      <c r="AP6" s="34"/>
      <c r="AQ6" s="23"/>
      <c r="AR6" s="23"/>
      <c r="AS6" s="26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101" t="s">
        <v>47</v>
      </c>
      <c r="C7" s="102"/>
      <c r="D7" s="103"/>
      <c r="E7" s="15" t="s">
        <v>3</v>
      </c>
      <c r="F7" s="18" t="s">
        <v>8</v>
      </c>
      <c r="G7" s="15" t="s">
        <v>5</v>
      </c>
      <c r="H7" s="18" t="s">
        <v>6</v>
      </c>
      <c r="I7" s="18" t="s">
        <v>13</v>
      </c>
      <c r="J7" s="18" t="s">
        <v>18</v>
      </c>
      <c r="K7" s="23"/>
      <c r="L7" s="18" t="s">
        <v>22</v>
      </c>
      <c r="M7" s="18" t="s">
        <v>23</v>
      </c>
      <c r="N7" s="18" t="s">
        <v>48</v>
      </c>
      <c r="O7" s="18" t="s">
        <v>49</v>
      </c>
      <c r="Q7" s="37"/>
      <c r="R7" s="37" t="s">
        <v>34</v>
      </c>
      <c r="S7" s="37"/>
      <c r="T7" s="34" t="s">
        <v>35</v>
      </c>
      <c r="U7" s="23"/>
      <c r="V7" s="26"/>
      <c r="W7" s="26"/>
      <c r="X7" s="105"/>
      <c r="Y7" s="105"/>
      <c r="Z7" s="105"/>
      <c r="AA7" s="105"/>
      <c r="AB7" s="105"/>
      <c r="AC7" s="37"/>
      <c r="AD7" s="37"/>
      <c r="AE7" s="37"/>
      <c r="AF7" s="34"/>
      <c r="AG7" s="34"/>
      <c r="AH7" s="34"/>
      <c r="AI7" s="34"/>
      <c r="AJ7" s="34"/>
      <c r="AK7" s="34"/>
      <c r="AM7" s="26"/>
      <c r="AN7" s="105"/>
      <c r="AO7" s="105"/>
      <c r="AP7" s="105"/>
      <c r="AQ7" s="105"/>
      <c r="AR7" s="105"/>
      <c r="AS7" s="105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39" t="s">
        <v>50</v>
      </c>
      <c r="C8" s="12"/>
      <c r="D8" s="41"/>
      <c r="E8" s="106">
        <v>0</v>
      </c>
      <c r="F8" s="106">
        <v>0</v>
      </c>
      <c r="G8" s="106">
        <v>0</v>
      </c>
      <c r="H8" s="106">
        <v>0</v>
      </c>
      <c r="I8" s="106">
        <v>0</v>
      </c>
      <c r="J8" s="107">
        <v>0</v>
      </c>
      <c r="K8" s="34" t="e">
        <f>PRODUCT(I8/J8)</f>
        <v>#DIV/0!</v>
      </c>
      <c r="L8" s="108">
        <v>0</v>
      </c>
      <c r="M8" s="108">
        <v>0</v>
      </c>
      <c r="N8" s="108">
        <v>0</v>
      </c>
      <c r="O8" s="108">
        <v>0</v>
      </c>
      <c r="Q8" s="37"/>
      <c r="R8" s="37"/>
      <c r="S8" s="37"/>
      <c r="T8" s="104" t="s">
        <v>51</v>
      </c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37"/>
      <c r="AJ8" s="37"/>
      <c r="AK8" s="34"/>
      <c r="AL8" s="34"/>
      <c r="AM8" s="34"/>
      <c r="AN8" s="37"/>
      <c r="AO8" s="37"/>
      <c r="AP8" s="37"/>
      <c r="AQ8" s="37"/>
      <c r="AR8" s="37"/>
      <c r="AS8" s="37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109" t="s">
        <v>40</v>
      </c>
      <c r="C9" s="110"/>
      <c r="D9" s="111"/>
      <c r="E9" s="106">
        <f>PRODUCT(E5+Q5)</f>
        <v>10</v>
      </c>
      <c r="F9" s="106">
        <f>PRODUCT(F5+R5)</f>
        <v>1</v>
      </c>
      <c r="G9" s="106">
        <f>PRODUCT(G5+S5)</f>
        <v>3</v>
      </c>
      <c r="H9" s="106">
        <f>PRODUCT(H5+T5)</f>
        <v>6</v>
      </c>
      <c r="I9" s="106">
        <f>PRODUCT(I5+U5)</f>
        <v>0</v>
      </c>
      <c r="J9" s="107">
        <v>0</v>
      </c>
      <c r="K9" s="34">
        <f>PRODUCT(K5+W5)</f>
        <v>0</v>
      </c>
      <c r="L9" s="108">
        <f>PRODUCT((F9+G9)/E9)</f>
        <v>0.4</v>
      </c>
      <c r="M9" s="108">
        <f>PRODUCT(H9/E9)</f>
        <v>0.6</v>
      </c>
      <c r="N9" s="108">
        <f>PRODUCT((F9+G9+H9)/E9)</f>
        <v>1</v>
      </c>
      <c r="O9" s="108">
        <f>PRODUCT(I9/E9)</f>
        <v>0</v>
      </c>
      <c r="Q9" s="37"/>
      <c r="R9" s="37"/>
      <c r="S9" s="37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37"/>
      <c r="AJ9" s="37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5" t="s">
        <v>43</v>
      </c>
      <c r="C10" s="112"/>
      <c r="D10" s="113"/>
      <c r="E10" s="106">
        <f>PRODUCT(AA5+AM5)</f>
        <v>0</v>
      </c>
      <c r="F10" s="106">
        <f>PRODUCT(AB5+AN5)</f>
        <v>0</v>
      </c>
      <c r="G10" s="106">
        <f>PRODUCT(AC5+AO5)</f>
        <v>0</v>
      </c>
      <c r="H10" s="106">
        <f>PRODUCT(AD5+AP5)</f>
        <v>0</v>
      </c>
      <c r="I10" s="106">
        <f>PRODUCT(AE5+AQ5)</f>
        <v>0</v>
      </c>
      <c r="J10" s="107">
        <v>0</v>
      </c>
      <c r="K10" s="23">
        <f>PRODUCT(AG5+AS5)</f>
        <v>0</v>
      </c>
      <c r="L10" s="108">
        <v>0</v>
      </c>
      <c r="M10" s="108">
        <v>0</v>
      </c>
      <c r="N10" s="108">
        <v>0</v>
      </c>
      <c r="O10" s="108">
        <v>0</v>
      </c>
      <c r="Q10" s="37"/>
      <c r="R10" s="37"/>
      <c r="S10" s="34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37"/>
      <c r="AJ10" s="37"/>
      <c r="AK10" s="34"/>
      <c r="AL10" s="23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14" t="s">
        <v>46</v>
      </c>
      <c r="C11" s="115"/>
      <c r="D11" s="116"/>
      <c r="E11" s="106">
        <f>SUM(E8:E10)</f>
        <v>10</v>
      </c>
      <c r="F11" s="106">
        <f t="shared" ref="F11:I11" si="0">SUM(F8:F10)</f>
        <v>1</v>
      </c>
      <c r="G11" s="106">
        <f t="shared" si="0"/>
        <v>3</v>
      </c>
      <c r="H11" s="106">
        <f t="shared" si="0"/>
        <v>6</v>
      </c>
      <c r="I11" s="106">
        <f t="shared" si="0"/>
        <v>0</v>
      </c>
      <c r="J11" s="107">
        <v>0</v>
      </c>
      <c r="K11" s="34" t="e">
        <f>SUM(K8:K10)</f>
        <v>#DIV/0!</v>
      </c>
      <c r="L11" s="108">
        <f>PRODUCT((F11+G11)/E11)</f>
        <v>0.4</v>
      </c>
      <c r="M11" s="108">
        <f>PRODUCT(H11/E11)</f>
        <v>0.6</v>
      </c>
      <c r="N11" s="108">
        <f>PRODUCT((F11+G11+H11)/E11)</f>
        <v>1</v>
      </c>
      <c r="O11" s="108">
        <f>PRODUCT(I11/E11)</f>
        <v>0</v>
      </c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37"/>
      <c r="AJ11" s="37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ht="14.25" x14ac:dyDescent="0.2">
      <c r="A12" s="34"/>
      <c r="B12" s="34"/>
      <c r="C12" s="34"/>
      <c r="D12" s="34"/>
      <c r="E12" s="23"/>
      <c r="F12" s="23"/>
      <c r="G12" s="23"/>
      <c r="H12" s="23"/>
      <c r="I12" s="23"/>
      <c r="J12" s="34"/>
      <c r="K12" s="34"/>
      <c r="L12" s="23"/>
      <c r="M12" s="23"/>
      <c r="N12" s="23"/>
      <c r="O12" s="23"/>
      <c r="P12" s="34"/>
      <c r="Q12" s="34"/>
      <c r="R12" s="34"/>
      <c r="S12" s="34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37"/>
      <c r="AJ12" s="37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ht="14.25" x14ac:dyDescent="0.2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37"/>
      <c r="AJ13" s="37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J50" s="34"/>
      <c r="K50" s="34"/>
      <c r="L50"/>
      <c r="M50"/>
      <c r="N50"/>
      <c r="O50"/>
      <c r="P50"/>
      <c r="Q50" s="34"/>
      <c r="R50" s="34"/>
      <c r="S50" s="34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37"/>
      <c r="AJ50" s="37"/>
      <c r="AK50" s="34"/>
      <c r="AL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J51" s="34"/>
      <c r="K51" s="34"/>
      <c r="L51"/>
      <c r="M51"/>
      <c r="N51"/>
      <c r="O51"/>
      <c r="P51"/>
      <c r="Q51" s="34"/>
      <c r="R51" s="34"/>
      <c r="S51" s="34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37"/>
      <c r="AJ51" s="37"/>
      <c r="AK51" s="34"/>
      <c r="AL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J52" s="34"/>
      <c r="K52" s="34"/>
      <c r="L52"/>
      <c r="M52"/>
      <c r="N52"/>
      <c r="O52"/>
      <c r="P52"/>
      <c r="Q52" s="34"/>
      <c r="R52" s="34"/>
      <c r="S52" s="34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37"/>
      <c r="AJ52" s="37"/>
      <c r="AK52" s="34"/>
      <c r="AL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L73"/>
      <c r="M73"/>
      <c r="N73"/>
      <c r="O73"/>
      <c r="P73"/>
      <c r="Q73" s="34"/>
      <c r="R73" s="34"/>
      <c r="S73" s="34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L74"/>
      <c r="M74"/>
      <c r="N74"/>
      <c r="O74"/>
      <c r="P74"/>
      <c r="Q74" s="34"/>
      <c r="R74" s="34"/>
      <c r="S74" s="34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L75"/>
      <c r="M75"/>
      <c r="N75"/>
      <c r="O75"/>
      <c r="P75"/>
      <c r="Q75" s="34"/>
      <c r="R75" s="34"/>
      <c r="S75" s="34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37"/>
      <c r="AJ84" s="37"/>
      <c r="AK84" s="34"/>
      <c r="AL84" s="23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37"/>
      <c r="AJ85" s="37"/>
      <c r="AK85" s="34"/>
      <c r="AL85" s="23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37"/>
      <c r="AJ86" s="37"/>
      <c r="AK86" s="34"/>
      <c r="AL86" s="23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37"/>
      <c r="AJ87" s="37"/>
      <c r="AK87" s="34"/>
      <c r="AL87" s="23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37"/>
      <c r="AJ88" s="37"/>
      <c r="AK88" s="34"/>
      <c r="AL88" s="23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37"/>
      <c r="AJ89" s="37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37"/>
      <c r="AJ90" s="37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37"/>
      <c r="AJ91" s="37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37"/>
      <c r="AJ92" s="37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37"/>
      <c r="AJ93" s="37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37"/>
      <c r="AJ94" s="37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37"/>
      <c r="AJ95" s="37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37"/>
      <c r="AJ96" s="37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37"/>
      <c r="AJ97" s="37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37"/>
      <c r="AJ98" s="37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37"/>
      <c r="AJ99" s="37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37"/>
      <c r="AJ100" s="37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37"/>
      <c r="AJ101" s="37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37"/>
      <c r="AJ102" s="37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37"/>
      <c r="AJ103" s="37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37"/>
      <c r="AJ104" s="37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37"/>
      <c r="AJ105" s="37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37"/>
      <c r="AJ106" s="37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37"/>
      <c r="AJ107" s="37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37"/>
      <c r="AJ108" s="37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37"/>
      <c r="AJ109" s="37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37"/>
      <c r="AJ110" s="37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37"/>
      <c r="AJ111" s="37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37"/>
      <c r="AJ112" s="37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37"/>
      <c r="AJ113" s="37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37"/>
      <c r="AJ114" s="37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37"/>
      <c r="AJ115" s="37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37"/>
      <c r="AJ116" s="37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37"/>
      <c r="AJ117" s="37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37"/>
      <c r="AJ118" s="37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37"/>
      <c r="AJ119" s="37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37"/>
      <c r="AJ120" s="37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37"/>
      <c r="AJ121" s="37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37"/>
      <c r="AJ122" s="37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37"/>
      <c r="AJ123" s="37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37"/>
      <c r="AJ124" s="37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37"/>
      <c r="AJ125" s="37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37"/>
      <c r="AJ126" s="37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37"/>
      <c r="AJ127" s="37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37"/>
      <c r="AJ128" s="37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37"/>
      <c r="AJ129" s="37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37"/>
      <c r="AJ130" s="37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37"/>
      <c r="AJ131" s="37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37"/>
      <c r="AJ132" s="37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37"/>
      <c r="AJ133" s="37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37"/>
      <c r="AJ134" s="37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37"/>
      <c r="AJ135" s="37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37"/>
      <c r="AJ136" s="37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37"/>
      <c r="AJ137" s="37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37"/>
      <c r="AJ138" s="37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37"/>
      <c r="AJ139" s="37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37"/>
      <c r="AJ140" s="37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37"/>
      <c r="AJ141" s="37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37"/>
      <c r="AJ142" s="37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37"/>
      <c r="AJ143" s="37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37"/>
      <c r="AJ144" s="37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37"/>
      <c r="AJ145" s="37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37"/>
      <c r="AJ146" s="37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37"/>
      <c r="AJ147" s="37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37"/>
      <c r="AJ148" s="37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37"/>
      <c r="AJ149" s="37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37"/>
      <c r="AJ150" s="37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37"/>
      <c r="AJ151" s="37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37"/>
      <c r="AJ152" s="37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37"/>
      <c r="AJ153" s="37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37"/>
      <c r="AJ154" s="37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37"/>
      <c r="AJ155" s="37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37"/>
      <c r="AJ156" s="37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37"/>
      <c r="AJ157" s="37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37"/>
      <c r="AJ158" s="37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37"/>
      <c r="AJ159" s="37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37"/>
      <c r="AJ160" s="37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37"/>
      <c r="AJ161" s="37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37"/>
      <c r="AJ162" s="37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37"/>
      <c r="AJ163" s="37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37"/>
      <c r="AJ164" s="37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37"/>
      <c r="AJ165" s="37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37"/>
      <c r="AJ166" s="37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37"/>
      <c r="AJ167" s="37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37"/>
      <c r="AJ168" s="37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37"/>
      <c r="AJ169" s="37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37"/>
      <c r="AJ170" s="37"/>
      <c r="AK170" s="34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37"/>
      <c r="AJ171" s="37"/>
      <c r="AK171" s="34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37"/>
      <c r="AJ172" s="37"/>
      <c r="AK172" s="34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37"/>
      <c r="AJ173" s="37"/>
      <c r="AK173" s="34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37"/>
      <c r="AJ174" s="37"/>
      <c r="AK174" s="34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37"/>
      <c r="AJ175" s="37"/>
      <c r="AK175" s="34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37"/>
      <c r="AJ176" s="37"/>
      <c r="AK176" s="23"/>
      <c r="AL176" s="23"/>
    </row>
    <row r="177" spans="12:38" x14ac:dyDescent="0.25">
      <c r="R177" s="26"/>
      <c r="S177" s="26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37"/>
      <c r="AJ177" s="37"/>
    </row>
    <row r="178" spans="12:38" x14ac:dyDescent="0.25">
      <c r="R178" s="26"/>
      <c r="S178" s="26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37"/>
      <c r="AJ178" s="37"/>
    </row>
    <row r="179" spans="12:38" x14ac:dyDescent="0.25">
      <c r="R179" s="26"/>
      <c r="S179" s="26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37"/>
      <c r="AJ179" s="37"/>
    </row>
    <row r="180" spans="12:38" x14ac:dyDescent="0.25">
      <c r="L180"/>
      <c r="M180"/>
      <c r="N180"/>
      <c r="O180"/>
      <c r="P180"/>
      <c r="R180" s="26"/>
      <c r="S180" s="26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37"/>
      <c r="AJ180" s="37"/>
      <c r="AK180"/>
      <c r="AL180"/>
    </row>
    <row r="181" spans="12:38" x14ac:dyDescent="0.25">
      <c r="L181"/>
      <c r="M181"/>
      <c r="N181"/>
      <c r="O181"/>
      <c r="P181"/>
      <c r="R181" s="26"/>
      <c r="S181" s="26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37"/>
      <c r="AJ181" s="37"/>
      <c r="AK181"/>
      <c r="AL181"/>
    </row>
    <row r="182" spans="12:38" x14ac:dyDescent="0.25">
      <c r="L182"/>
      <c r="M182"/>
      <c r="N182"/>
      <c r="O182"/>
      <c r="P182"/>
      <c r="R182" s="26"/>
      <c r="S182" s="26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37"/>
      <c r="AJ182" s="37"/>
      <c r="AK182"/>
      <c r="AL182"/>
    </row>
    <row r="183" spans="12:38" x14ac:dyDescent="0.25">
      <c r="L183"/>
      <c r="M183"/>
      <c r="N183"/>
      <c r="O183"/>
      <c r="P183"/>
      <c r="R183" s="26"/>
      <c r="S183" s="26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26"/>
      <c r="S184" s="26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6"/>
      <c r="S185" s="26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6"/>
      <c r="S186" s="26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ht="14.25" x14ac:dyDescent="0.2">
      <c r="L205"/>
      <c r="M205"/>
      <c r="N205"/>
      <c r="O205"/>
      <c r="P205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ht="14.25" x14ac:dyDescent="0.2">
      <c r="L206"/>
      <c r="M206"/>
      <c r="N206"/>
      <c r="O206"/>
      <c r="P206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ht="14.25" x14ac:dyDescent="0.2">
      <c r="L207"/>
      <c r="M207"/>
      <c r="N207"/>
      <c r="O207"/>
      <c r="P20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2018-12-27T21:16:09Z</dcterms:modified>
</cp:coreProperties>
</file>