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2" i="3" l="1"/>
  <c r="K15" i="3" s="1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E15" i="3" s="1"/>
  <c r="G15" i="3" l="1"/>
  <c r="G14" i="3"/>
  <c r="O13" i="3"/>
  <c r="I15" i="3"/>
  <c r="O15" i="3" s="1"/>
  <c r="O14" i="3"/>
  <c r="F15" i="3"/>
  <c r="N13" i="3"/>
  <c r="L13" i="3"/>
  <c r="H15" i="3"/>
  <c r="M15" i="3" s="1"/>
  <c r="M13" i="3"/>
  <c r="N14" i="3"/>
  <c r="L14" i="3"/>
  <c r="M14" i="3"/>
  <c r="N15" i="3" l="1"/>
  <c r="L15" i="3"/>
</calcChain>
</file>

<file path=xl/sharedStrings.xml><?xml version="1.0" encoding="utf-8"?>
<sst xmlns="http://schemas.openxmlformats.org/spreadsheetml/2006/main" count="138" uniqueCount="67">
  <si>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</si>
  <si>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</si>
  <si>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</si>
  <si>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</si>
  <si>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</si>
  <si>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</si>
  <si>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</si>
  <si>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</si>
  <si>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</si>
  <si>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</si>
  <si>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</si>
  <si>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</si>
  <si>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</si>
  <si>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</si>
  <si>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</si>
  <si>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</si>
  <si>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</si>
  <si>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Juhani Seppänen</t>
  </si>
  <si>
    <t>3.</t>
  </si>
  <si>
    <t>JuPa</t>
  </si>
  <si>
    <t>suomensarja</t>
  </si>
  <si>
    <t>5.</t>
  </si>
  <si>
    <t>PKP</t>
  </si>
  <si>
    <t>ykkössarja</t>
  </si>
  <si>
    <t>Seurat</t>
  </si>
  <si>
    <t>PKP = Puurtilan Kisa-Pojat  (1948)</t>
  </si>
  <si>
    <t>JuPa = Juvan Pallo  (1950)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</si>
  <si>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</si>
  <si>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</si>
  <si>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</si>
  <si>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</si>
  <si>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</si>
  <si>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</si>
  <si>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</si>
  <si>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</si>
  <si>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</si>
  <si>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</si>
  <si>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</si>
  <si>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</si>
  <si>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</si>
  <si>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</si>
  <si>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</si>
  <si>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</si>
  <si>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</si>
  <si>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</si>
  <si>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</si>
  <si>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</si>
  <si>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09.06. 1976  Vimpeli</t>
  </si>
  <si>
    <t>Lauri Pippola</t>
  </si>
  <si>
    <t xml:space="preserve">  18-6</t>
  </si>
  <si>
    <t>28 v  9 kk  19 pv</t>
  </si>
  <si>
    <t>21.8.1947</t>
  </si>
  <si>
    <t>YKKÖSPESIS</t>
  </si>
  <si>
    <t xml:space="preserve">    Runkosarja TOP-10</t>
  </si>
  <si>
    <t>Jatkosarjat</t>
  </si>
  <si>
    <t>SUOMENSARJA</t>
  </si>
  <si>
    <t xml:space="preserve">  Runkosarja TOP-10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</si>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</sst>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 vertical="center"/>
    </xf>
    <xf numFmtId="0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5" fontId="1" fillId="7" borderId="1" xfId="1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1" fillId="2" borderId="8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4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42578125" style="45" customWidth="1"/>
    <col min="5" max="14" width="6.7109375" style="46" customWidth="1"/>
    <col min="15" max="15" width="27.140625" style="47" customWidth="1"/>
    <col min="16" max="16" width="111.85546875" style="10" customWidth="1"/>
    <col min="17" max="16384" width="9.140625" style="10"/>
  </cols>
  <sheetData>
    <row r="1" spans="1:21" ht="16.5" customHeight="1" x14ac:dyDescent="0.25">
      <c r="A1" s="87"/>
      <c r="B1" s="2" t="s">
        <v>17</v>
      </c>
      <c r="C1" s="3"/>
      <c r="D1" s="4"/>
      <c r="E1" s="5" t="s">
        <v>51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15</v>
      </c>
      <c r="F2" s="15"/>
      <c r="G2" s="15"/>
      <c r="H2" s="16"/>
      <c r="I2" s="17"/>
      <c r="J2" s="18" t="s">
        <v>14</v>
      </c>
      <c r="K2" s="19"/>
      <c r="L2" s="20"/>
      <c r="M2" s="15" t="s">
        <v>13</v>
      </c>
      <c r="N2" s="16"/>
      <c r="O2" s="17" t="s">
        <v>16</v>
      </c>
      <c r="P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10</v>
      </c>
      <c r="J3" s="18" t="s">
        <v>11</v>
      </c>
      <c r="K3" s="16" t="s">
        <v>12</v>
      </c>
      <c r="L3" s="16">
        <v>1</v>
      </c>
      <c r="M3" s="19">
        <v>2</v>
      </c>
      <c r="N3" s="18">
        <v>3</v>
      </c>
      <c r="O3" s="18"/>
      <c r="P3" s="21"/>
    </row>
    <row r="4" spans="1:21" s="22" customFormat="1" ht="15" customHeight="1" x14ac:dyDescent="0.2">
      <c r="A4" s="1"/>
      <c r="B4" s="23">
        <v>1976</v>
      </c>
      <c r="C4" s="23" t="s">
        <v>18</v>
      </c>
      <c r="D4" s="24" t="s">
        <v>19</v>
      </c>
      <c r="E4" s="25"/>
      <c r="F4" s="25" t="s">
        <v>20</v>
      </c>
      <c r="G4" s="26"/>
      <c r="H4" s="27"/>
      <c r="I4" s="23"/>
      <c r="J4" s="23">
        <v>1</v>
      </c>
      <c r="K4" s="27"/>
      <c r="L4" s="27"/>
      <c r="M4" s="26"/>
      <c r="N4" s="23"/>
      <c r="O4" s="17"/>
      <c r="P4" s="21"/>
    </row>
    <row r="5" spans="1:21" s="22" customFormat="1" ht="15" customHeight="1" x14ac:dyDescent="0.2">
      <c r="A5" s="1"/>
      <c r="B5" s="28">
        <v>1977</v>
      </c>
      <c r="C5" s="28"/>
      <c r="D5" s="2"/>
      <c r="E5" s="28"/>
      <c r="F5" s="28"/>
      <c r="G5" s="29"/>
      <c r="H5" s="29"/>
      <c r="I5" s="28"/>
      <c r="J5" s="28"/>
      <c r="K5" s="29"/>
      <c r="L5" s="29"/>
      <c r="M5" s="30"/>
      <c r="N5" s="28"/>
      <c r="O5" s="18"/>
      <c r="P5" s="21"/>
    </row>
    <row r="6" spans="1:21" s="22" customFormat="1" ht="15" customHeight="1" x14ac:dyDescent="0.2">
      <c r="A6" s="1"/>
      <c r="B6" s="28">
        <v>1978</v>
      </c>
      <c r="C6" s="28"/>
      <c r="D6" s="2"/>
      <c r="E6" s="28"/>
      <c r="F6" s="28"/>
      <c r="G6" s="29"/>
      <c r="H6" s="29"/>
      <c r="I6" s="28"/>
      <c r="J6" s="28"/>
      <c r="K6" s="29"/>
      <c r="L6" s="29"/>
      <c r="M6" s="30"/>
      <c r="N6" s="28"/>
      <c r="O6" s="18"/>
      <c r="P6" s="21"/>
    </row>
    <row r="7" spans="1:21" s="22" customFormat="1" ht="15" customHeight="1" x14ac:dyDescent="0.2">
      <c r="A7" s="1"/>
      <c r="B7" s="28">
        <v>1979</v>
      </c>
      <c r="C7" s="28"/>
      <c r="D7" s="2"/>
      <c r="E7" s="28"/>
      <c r="F7" s="28"/>
      <c r="G7" s="29"/>
      <c r="H7" s="29"/>
      <c r="I7" s="28"/>
      <c r="J7" s="28"/>
      <c r="K7" s="29"/>
      <c r="L7" s="29"/>
      <c r="M7" s="30"/>
      <c r="N7" s="28"/>
      <c r="O7" s="18"/>
      <c r="P7" s="21"/>
    </row>
    <row r="8" spans="1:21" s="22" customFormat="1" ht="15" customHeight="1" x14ac:dyDescent="0.2">
      <c r="A8" s="1"/>
      <c r="B8" s="23">
        <v>1980</v>
      </c>
      <c r="C8" s="23" t="s">
        <v>18</v>
      </c>
      <c r="D8" s="24" t="s">
        <v>22</v>
      </c>
      <c r="E8" s="23"/>
      <c r="F8" s="25" t="s">
        <v>20</v>
      </c>
      <c r="G8" s="26"/>
      <c r="H8" s="27"/>
      <c r="I8" s="23"/>
      <c r="J8" s="23"/>
      <c r="K8" s="27"/>
      <c r="L8" s="27"/>
      <c r="M8" s="26"/>
      <c r="N8" s="23"/>
      <c r="O8" s="18"/>
      <c r="P8" s="21"/>
    </row>
    <row r="9" spans="1:21" s="22" customFormat="1" ht="15" customHeight="1" x14ac:dyDescent="0.2">
      <c r="A9" s="1"/>
      <c r="B9" s="31">
        <v>1981</v>
      </c>
      <c r="C9" s="31" t="s">
        <v>21</v>
      </c>
      <c r="D9" s="32" t="s">
        <v>22</v>
      </c>
      <c r="E9" s="31"/>
      <c r="F9" s="33" t="s">
        <v>23</v>
      </c>
      <c r="G9" s="35"/>
      <c r="H9" s="34"/>
      <c r="I9" s="31"/>
      <c r="J9" s="31"/>
      <c r="K9" s="34"/>
      <c r="L9" s="34"/>
      <c r="M9" s="35"/>
      <c r="N9" s="31"/>
      <c r="O9" s="18"/>
      <c r="P9" s="21"/>
    </row>
    <row r="10" spans="1:21" s="22" customFormat="1" ht="15" customHeight="1" x14ac:dyDescent="0.2">
      <c r="A10" s="1"/>
      <c r="B10" s="28">
        <v>1982</v>
      </c>
      <c r="C10" s="28"/>
      <c r="D10" s="2"/>
      <c r="E10" s="28"/>
      <c r="F10" s="121"/>
      <c r="G10" s="30"/>
      <c r="H10" s="29"/>
      <c r="I10" s="28"/>
      <c r="J10" s="28"/>
      <c r="K10" s="29"/>
      <c r="L10" s="29"/>
      <c r="M10" s="30"/>
      <c r="N10" s="28"/>
      <c r="O10" s="18"/>
      <c r="P10" s="21"/>
    </row>
    <row r="11" spans="1:21" s="22" customFormat="1" ht="15" customHeight="1" x14ac:dyDescent="0.2">
      <c r="A11" s="1"/>
      <c r="B11" s="28">
        <v>1983</v>
      </c>
      <c r="C11" s="28"/>
      <c r="D11" s="2"/>
      <c r="E11" s="28"/>
      <c r="F11" s="121"/>
      <c r="G11" s="30"/>
      <c r="H11" s="29"/>
      <c r="I11" s="28"/>
      <c r="J11" s="28"/>
      <c r="K11" s="29"/>
      <c r="L11" s="29"/>
      <c r="M11" s="30"/>
      <c r="N11" s="28"/>
      <c r="O11" s="18"/>
      <c r="P11" s="21"/>
    </row>
    <row r="12" spans="1:21" s="22" customFormat="1" ht="15" customHeight="1" x14ac:dyDescent="0.2">
      <c r="A12" s="1"/>
      <c r="B12" s="23">
        <v>1984</v>
      </c>
      <c r="C12" s="23" t="s">
        <v>66</v>
      </c>
      <c r="D12" s="24" t="s">
        <v>19</v>
      </c>
      <c r="E12" s="23"/>
      <c r="F12" s="25" t="s">
        <v>20</v>
      </c>
      <c r="G12" s="26"/>
      <c r="H12" s="27"/>
      <c r="I12" s="23"/>
      <c r="J12" s="23"/>
      <c r="K12" s="27"/>
      <c r="L12" s="27"/>
      <c r="M12" s="26"/>
      <c r="N12" s="23"/>
      <c r="O12" s="18"/>
      <c r="P12" s="21"/>
    </row>
    <row r="13" spans="1:21" s="22" customFormat="1" ht="15" customHeight="1" x14ac:dyDescent="0.2">
      <c r="A13" s="1"/>
      <c r="B13" s="17" t="s">
        <v>7</v>
      </c>
      <c r="C13" s="19"/>
      <c r="D13" s="16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1</v>
      </c>
      <c r="K13" s="18">
        <v>0</v>
      </c>
      <c r="L13" s="18">
        <v>0</v>
      </c>
      <c r="M13" s="18">
        <v>0</v>
      </c>
      <c r="N13" s="18">
        <v>0</v>
      </c>
      <c r="O13" s="17"/>
      <c r="P13" s="21"/>
    </row>
    <row r="14" spans="1:21" s="22" customFormat="1" ht="15" customHeight="1" x14ac:dyDescent="0.2">
      <c r="A14" s="1"/>
      <c r="B14" s="2" t="s">
        <v>2</v>
      </c>
      <c r="C14" s="30"/>
      <c r="D14" s="36">
        <v>25</v>
      </c>
      <c r="E14" s="1"/>
      <c r="F14" s="1"/>
      <c r="G14" s="1"/>
      <c r="H14" s="1"/>
      <c r="I14" s="1"/>
      <c r="J14" s="1"/>
      <c r="K14" s="1"/>
      <c r="L14" s="1"/>
      <c r="M14" s="37"/>
      <c r="N14" s="1"/>
      <c r="O14" s="38"/>
      <c r="P14" s="21"/>
    </row>
    <row r="15" spans="1:21" s="22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9"/>
      <c r="P15" s="21"/>
    </row>
    <row r="16" spans="1:21" ht="15" customHeight="1" x14ac:dyDescent="0.2">
      <c r="B16" s="1" t="s">
        <v>24</v>
      </c>
      <c r="C16" s="1"/>
      <c r="D16" s="41" t="s">
        <v>26</v>
      </c>
      <c r="E16" s="38"/>
      <c r="F16" s="38"/>
      <c r="G16" s="38"/>
      <c r="H16" s="38"/>
      <c r="I16" s="38"/>
      <c r="J16" s="38"/>
      <c r="K16" s="38"/>
      <c r="L16" s="38"/>
      <c r="M16" s="1"/>
      <c r="N16" s="42"/>
      <c r="O16" s="38"/>
      <c r="P16" s="1"/>
      <c r="Q16" s="43"/>
      <c r="R16" s="1"/>
      <c r="S16" s="1"/>
      <c r="T16" s="38"/>
      <c r="U16" s="38"/>
    </row>
    <row r="17" spans="2:16" ht="15" customHeight="1" x14ac:dyDescent="0.25">
      <c r="B17" s="38"/>
      <c r="C17" s="38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38"/>
      <c r="N17" s="38"/>
      <c r="O17" s="44"/>
      <c r="P17" s="21"/>
    </row>
    <row r="18" spans="2:16" ht="15" customHeight="1" x14ac:dyDescent="0.2"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38"/>
      <c r="N18" s="1"/>
      <c r="O18" s="40"/>
      <c r="P18" s="21"/>
    </row>
    <row r="19" spans="2:16" ht="15" customHeight="1" x14ac:dyDescent="0.2"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38"/>
      <c r="N19" s="1"/>
      <c r="O19" s="40"/>
      <c r="P19" s="21"/>
    </row>
    <row r="20" spans="2:16" ht="15" customHeight="1" x14ac:dyDescent="0.2"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38"/>
      <c r="N20" s="1"/>
      <c r="O20" s="40"/>
      <c r="P20" s="21"/>
    </row>
    <row r="21" spans="2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8"/>
      <c r="N21" s="1"/>
      <c r="O21" s="40"/>
      <c r="P21" s="21"/>
    </row>
    <row r="22" spans="2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8"/>
      <c r="N22" s="1"/>
      <c r="O22" s="40"/>
      <c r="P22" s="21"/>
    </row>
    <row r="23" spans="2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8"/>
      <c r="N23" s="1"/>
      <c r="O23" s="40"/>
      <c r="P23" s="21"/>
    </row>
    <row r="24" spans="2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8"/>
      <c r="N24" s="1"/>
      <c r="O24" s="40"/>
      <c r="P24" s="21"/>
    </row>
    <row r="25" spans="2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8"/>
      <c r="N25" s="1"/>
      <c r="O25" s="40"/>
      <c r="P25" s="21"/>
    </row>
    <row r="26" spans="2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8"/>
      <c r="N26" s="1"/>
      <c r="O26" s="40"/>
      <c r="P26" s="21"/>
    </row>
    <row r="27" spans="2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8"/>
      <c r="N27" s="1"/>
      <c r="O27" s="40"/>
      <c r="P27" s="21"/>
    </row>
    <row r="28" spans="2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8"/>
      <c r="N28" s="1"/>
      <c r="O28" s="40"/>
      <c r="P28" s="21"/>
    </row>
    <row r="29" spans="2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8"/>
      <c r="N29" s="1"/>
      <c r="O29" s="40"/>
      <c r="P29" s="21"/>
    </row>
    <row r="30" spans="2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8"/>
      <c r="N30" s="1"/>
      <c r="O30" s="40"/>
      <c r="P30" s="21"/>
    </row>
    <row r="31" spans="2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8"/>
      <c r="N31" s="1"/>
      <c r="O31" s="40"/>
      <c r="P31" s="21"/>
    </row>
    <row r="32" spans="2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8"/>
      <c r="N32" s="1"/>
      <c r="O32" s="40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8"/>
      <c r="N33" s="1"/>
      <c r="O33" s="40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8"/>
      <c r="N34" s="1"/>
      <c r="O34" s="40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8"/>
      <c r="N35" s="1"/>
      <c r="O35" s="40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8"/>
      <c r="N36" s="1"/>
      <c r="O36" s="40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8"/>
      <c r="N37" s="1"/>
      <c r="O37" s="40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8"/>
      <c r="N38" s="1"/>
      <c r="O38" s="40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8"/>
      <c r="N39" s="1"/>
      <c r="O39" s="40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8"/>
      <c r="N40" s="1"/>
      <c r="O40" s="40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8"/>
      <c r="N41" s="1"/>
      <c r="O41" s="40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8"/>
      <c r="N42" s="1"/>
      <c r="O42" s="40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8"/>
      <c r="N43" s="1"/>
      <c r="O43" s="40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8"/>
      <c r="N44" s="1"/>
      <c r="O44" s="40"/>
      <c r="P4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17</v>
      </c>
      <c r="C1" s="3"/>
      <c r="D1" s="4"/>
      <c r="E1" s="5" t="s">
        <v>51</v>
      </c>
      <c r="F1" s="88"/>
      <c r="G1" s="50"/>
      <c r="H1" s="50"/>
      <c r="I1" s="7"/>
      <c r="J1" s="3"/>
      <c r="K1" s="8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50"/>
      <c r="AD1" s="50"/>
      <c r="AE1" s="7"/>
      <c r="AF1" s="3"/>
      <c r="AG1" s="8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89" t="s">
        <v>52</v>
      </c>
      <c r="C2" s="48"/>
      <c r="D2" s="90"/>
      <c r="E2" s="14" t="s">
        <v>15</v>
      </c>
      <c r="F2" s="15"/>
      <c r="G2" s="15"/>
      <c r="H2" s="15"/>
      <c r="I2" s="91"/>
      <c r="J2" s="16"/>
      <c r="K2" s="92"/>
      <c r="L2" s="20" t="s">
        <v>53</v>
      </c>
      <c r="M2" s="15"/>
      <c r="N2" s="15"/>
      <c r="O2" s="93"/>
      <c r="P2" s="94"/>
      <c r="Q2" s="20" t="s">
        <v>54</v>
      </c>
      <c r="R2" s="15"/>
      <c r="S2" s="15"/>
      <c r="T2" s="15"/>
      <c r="U2" s="91"/>
      <c r="V2" s="93"/>
      <c r="W2" s="94"/>
      <c r="X2" s="95" t="s">
        <v>55</v>
      </c>
      <c r="Y2" s="96"/>
      <c r="Z2" s="97"/>
      <c r="AA2" s="14" t="s">
        <v>15</v>
      </c>
      <c r="AB2" s="15"/>
      <c r="AC2" s="15"/>
      <c r="AD2" s="15"/>
      <c r="AE2" s="91"/>
      <c r="AF2" s="16"/>
      <c r="AG2" s="92"/>
      <c r="AH2" s="20" t="s">
        <v>56</v>
      </c>
      <c r="AI2" s="15"/>
      <c r="AJ2" s="15"/>
      <c r="AK2" s="93"/>
      <c r="AL2" s="94"/>
      <c r="AM2" s="20" t="s">
        <v>54</v>
      </c>
      <c r="AN2" s="15"/>
      <c r="AO2" s="15"/>
      <c r="AP2" s="15"/>
      <c r="AQ2" s="91"/>
      <c r="AR2" s="93"/>
      <c r="AS2" s="98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40</v>
      </c>
      <c r="J3" s="18" t="s">
        <v>57</v>
      </c>
      <c r="K3" s="98"/>
      <c r="L3" s="18" t="s">
        <v>5</v>
      </c>
      <c r="M3" s="18" t="s">
        <v>6</v>
      </c>
      <c r="N3" s="18" t="s">
        <v>58</v>
      </c>
      <c r="O3" s="18" t="s">
        <v>40</v>
      </c>
      <c r="P3" s="38"/>
      <c r="Q3" s="18" t="s">
        <v>3</v>
      </c>
      <c r="R3" s="18" t="s">
        <v>8</v>
      </c>
      <c r="S3" s="16" t="s">
        <v>5</v>
      </c>
      <c r="T3" s="18" t="s">
        <v>6</v>
      </c>
      <c r="U3" s="18" t="s">
        <v>40</v>
      </c>
      <c r="V3" s="18" t="s">
        <v>57</v>
      </c>
      <c r="W3" s="98"/>
      <c r="X3" s="18" t="s">
        <v>0</v>
      </c>
      <c r="Y3" s="18" t="s">
        <v>4</v>
      </c>
      <c r="Z3" s="14" t="s">
        <v>1</v>
      </c>
      <c r="AA3" s="18" t="s">
        <v>3</v>
      </c>
      <c r="AB3" s="18" t="s">
        <v>8</v>
      </c>
      <c r="AC3" s="16" t="s">
        <v>5</v>
      </c>
      <c r="AD3" s="18" t="s">
        <v>6</v>
      </c>
      <c r="AE3" s="18" t="s">
        <v>40</v>
      </c>
      <c r="AF3" s="18" t="s">
        <v>57</v>
      </c>
      <c r="AG3" s="98"/>
      <c r="AH3" s="18" t="s">
        <v>5</v>
      </c>
      <c r="AI3" s="18" t="s">
        <v>6</v>
      </c>
      <c r="AJ3" s="18" t="s">
        <v>58</v>
      </c>
      <c r="AK3" s="18" t="s">
        <v>40</v>
      </c>
      <c r="AL3" s="38"/>
      <c r="AM3" s="18" t="s">
        <v>3</v>
      </c>
      <c r="AN3" s="18" t="s">
        <v>8</v>
      </c>
      <c r="AO3" s="16" t="s">
        <v>5</v>
      </c>
      <c r="AP3" s="18" t="s">
        <v>6</v>
      </c>
      <c r="AQ3" s="18" t="s">
        <v>40</v>
      </c>
      <c r="AR3" s="18" t="s">
        <v>57</v>
      </c>
      <c r="AS3" s="98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8"/>
      <c r="C4" s="30"/>
      <c r="D4" s="2"/>
      <c r="E4" s="28"/>
      <c r="F4" s="28"/>
      <c r="G4" s="28"/>
      <c r="H4" s="29"/>
      <c r="I4" s="28"/>
      <c r="J4" s="99"/>
      <c r="K4" s="39"/>
      <c r="L4" s="100"/>
      <c r="M4" s="18"/>
      <c r="N4" s="18"/>
      <c r="O4" s="18"/>
      <c r="P4" s="38"/>
      <c r="Q4" s="28"/>
      <c r="R4" s="28"/>
      <c r="S4" s="29"/>
      <c r="T4" s="28"/>
      <c r="U4" s="28"/>
      <c r="V4" s="101"/>
      <c r="W4" s="39"/>
      <c r="X4" s="28">
        <v>1976</v>
      </c>
      <c r="Y4" s="30" t="s">
        <v>18</v>
      </c>
      <c r="Z4" s="2" t="s">
        <v>19</v>
      </c>
      <c r="AA4" s="28"/>
      <c r="AB4" s="28"/>
      <c r="AC4" s="28"/>
      <c r="AD4" s="29"/>
      <c r="AE4" s="28"/>
      <c r="AF4" s="99"/>
      <c r="AG4" s="39"/>
      <c r="AH4" s="18"/>
      <c r="AI4" s="18"/>
      <c r="AJ4" s="18"/>
      <c r="AK4" s="18"/>
      <c r="AL4" s="38"/>
      <c r="AM4" s="28"/>
      <c r="AN4" s="28"/>
      <c r="AO4" s="28"/>
      <c r="AP4" s="28"/>
      <c r="AQ4" s="28"/>
      <c r="AR4" s="102"/>
      <c r="AS4" s="103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8"/>
      <c r="C5" s="30"/>
      <c r="D5" s="2"/>
      <c r="E5" s="28"/>
      <c r="F5" s="28"/>
      <c r="G5" s="28"/>
      <c r="H5" s="29"/>
      <c r="I5" s="28"/>
      <c r="J5" s="99"/>
      <c r="K5" s="39"/>
      <c r="L5" s="100"/>
      <c r="M5" s="18"/>
      <c r="N5" s="18"/>
      <c r="O5" s="18"/>
      <c r="P5" s="38"/>
      <c r="Q5" s="28"/>
      <c r="R5" s="28"/>
      <c r="S5" s="29"/>
      <c r="T5" s="28"/>
      <c r="U5" s="28"/>
      <c r="V5" s="101"/>
      <c r="W5" s="39"/>
      <c r="X5" s="28"/>
      <c r="Y5" s="30"/>
      <c r="Z5" s="2"/>
      <c r="AA5" s="28"/>
      <c r="AB5" s="28"/>
      <c r="AC5" s="28"/>
      <c r="AD5" s="29"/>
      <c r="AE5" s="28"/>
      <c r="AF5" s="99"/>
      <c r="AG5" s="39"/>
      <c r="AH5" s="18"/>
      <c r="AI5" s="18"/>
      <c r="AJ5" s="18"/>
      <c r="AK5" s="18"/>
      <c r="AL5" s="38"/>
      <c r="AM5" s="28"/>
      <c r="AN5" s="28"/>
      <c r="AO5" s="28"/>
      <c r="AP5" s="28"/>
      <c r="AQ5" s="28"/>
      <c r="AR5" s="102"/>
      <c r="AS5" s="103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8">
        <v>1981</v>
      </c>
      <c r="C6" s="28" t="s">
        <v>21</v>
      </c>
      <c r="D6" s="2" t="s">
        <v>22</v>
      </c>
      <c r="E6" s="28">
        <v>8</v>
      </c>
      <c r="F6" s="28">
        <v>0</v>
      </c>
      <c r="G6" s="28">
        <v>13</v>
      </c>
      <c r="H6" s="28">
        <v>7</v>
      </c>
      <c r="I6" s="28"/>
      <c r="J6" s="99"/>
      <c r="K6" s="38"/>
      <c r="L6" s="18"/>
      <c r="M6" s="18"/>
      <c r="N6" s="18"/>
      <c r="O6" s="18"/>
      <c r="P6" s="38"/>
      <c r="Q6" s="28">
        <v>10</v>
      </c>
      <c r="R6" s="28">
        <v>1</v>
      </c>
      <c r="S6" s="28">
        <v>6</v>
      </c>
      <c r="T6" s="28">
        <v>5</v>
      </c>
      <c r="U6" s="28"/>
      <c r="V6" s="101"/>
      <c r="W6" s="39"/>
      <c r="X6" s="28"/>
      <c r="Y6" s="30"/>
      <c r="Z6" s="2"/>
      <c r="AA6" s="28"/>
      <c r="AB6" s="28"/>
      <c r="AC6" s="28"/>
      <c r="AD6" s="29"/>
      <c r="AE6" s="28"/>
      <c r="AF6" s="99"/>
      <c r="AG6" s="39"/>
      <c r="AH6" s="18"/>
      <c r="AI6" s="18"/>
      <c r="AJ6" s="18"/>
      <c r="AK6" s="18"/>
      <c r="AL6" s="38"/>
      <c r="AM6" s="28"/>
      <c r="AN6" s="28"/>
      <c r="AO6" s="28"/>
      <c r="AP6" s="28"/>
      <c r="AQ6" s="28"/>
      <c r="AR6" s="102"/>
      <c r="AS6" s="103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8"/>
      <c r="C7" s="30"/>
      <c r="D7" s="2"/>
      <c r="E7" s="28"/>
      <c r="F7" s="28"/>
      <c r="G7" s="28"/>
      <c r="H7" s="29"/>
      <c r="I7" s="28"/>
      <c r="J7" s="99"/>
      <c r="K7" s="38"/>
      <c r="L7" s="18"/>
      <c r="M7" s="18"/>
      <c r="N7" s="18"/>
      <c r="O7" s="18"/>
      <c r="P7" s="38"/>
      <c r="Q7" s="28"/>
      <c r="R7" s="28"/>
      <c r="S7" s="29"/>
      <c r="T7" s="28"/>
      <c r="U7" s="28"/>
      <c r="V7" s="101"/>
      <c r="W7" s="39"/>
      <c r="X7" s="28"/>
      <c r="Y7" s="30"/>
      <c r="Z7" s="2"/>
      <c r="AA7" s="28"/>
      <c r="AB7" s="28"/>
      <c r="AC7" s="28"/>
      <c r="AD7" s="29"/>
      <c r="AE7" s="28"/>
      <c r="AF7" s="99"/>
      <c r="AG7" s="39"/>
      <c r="AH7" s="18"/>
      <c r="AI7" s="18"/>
      <c r="AJ7" s="18"/>
      <c r="AK7" s="18"/>
      <c r="AL7" s="38"/>
      <c r="AM7" s="28"/>
      <c r="AN7" s="28"/>
      <c r="AO7" s="28"/>
      <c r="AP7" s="28"/>
      <c r="AQ7" s="28"/>
      <c r="AR7" s="102"/>
      <c r="AS7" s="10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8"/>
      <c r="C8" s="30"/>
      <c r="D8" s="2"/>
      <c r="E8" s="28"/>
      <c r="F8" s="28"/>
      <c r="G8" s="28"/>
      <c r="H8" s="29"/>
      <c r="I8" s="28"/>
      <c r="J8" s="99"/>
      <c r="K8" s="39"/>
      <c r="L8" s="100"/>
      <c r="M8" s="18"/>
      <c r="N8" s="18"/>
      <c r="O8" s="18"/>
      <c r="P8" s="38"/>
      <c r="Q8" s="28"/>
      <c r="R8" s="28"/>
      <c r="S8" s="29"/>
      <c r="T8" s="28"/>
      <c r="U8" s="28"/>
      <c r="V8" s="101"/>
      <c r="W8" s="39"/>
      <c r="X8" s="28">
        <v>1984</v>
      </c>
      <c r="Y8" s="28" t="s">
        <v>66</v>
      </c>
      <c r="Z8" s="121" t="s">
        <v>19</v>
      </c>
      <c r="AA8" s="28">
        <v>18</v>
      </c>
      <c r="AB8" s="28">
        <v>0</v>
      </c>
      <c r="AC8" s="28">
        <v>20</v>
      </c>
      <c r="AD8" s="28">
        <v>9</v>
      </c>
      <c r="AE8" s="28"/>
      <c r="AF8" s="99"/>
      <c r="AG8" s="39"/>
      <c r="AH8" s="18"/>
      <c r="AI8" s="18"/>
      <c r="AJ8" s="18"/>
      <c r="AK8" s="18"/>
      <c r="AL8" s="38"/>
      <c r="AM8" s="28"/>
      <c r="AN8" s="28"/>
      <c r="AO8" s="28"/>
      <c r="AP8" s="28"/>
      <c r="AQ8" s="28"/>
      <c r="AR8" s="102"/>
      <c r="AS8" s="10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4.25" x14ac:dyDescent="0.2">
      <c r="A9" s="1"/>
      <c r="B9" s="54" t="s">
        <v>59</v>
      </c>
      <c r="C9" s="58"/>
      <c r="D9" s="57"/>
      <c r="E9" s="56">
        <f>SUM(E4:E8)</f>
        <v>8</v>
      </c>
      <c r="F9" s="56">
        <f>SUM(F4:F8)</f>
        <v>0</v>
      </c>
      <c r="G9" s="56">
        <f>SUM(G4:G8)</f>
        <v>13</v>
      </c>
      <c r="H9" s="56">
        <f>SUM(H4:H8)</f>
        <v>7</v>
      </c>
      <c r="I9" s="56">
        <f>SUM(I4:I8)</f>
        <v>0</v>
      </c>
      <c r="J9" s="104">
        <v>0</v>
      </c>
      <c r="K9" s="92">
        <f>SUM(K4:K8)</f>
        <v>0</v>
      </c>
      <c r="L9" s="20"/>
      <c r="M9" s="91"/>
      <c r="N9" s="105"/>
      <c r="O9" s="106"/>
      <c r="P9" s="38"/>
      <c r="Q9" s="56">
        <f>SUM(Q4:Q8)</f>
        <v>10</v>
      </c>
      <c r="R9" s="56">
        <f>SUM(R4:R8)</f>
        <v>1</v>
      </c>
      <c r="S9" s="56">
        <f>SUM(S4:S8)</f>
        <v>6</v>
      </c>
      <c r="T9" s="56">
        <f>SUM(T4:T8)</f>
        <v>5</v>
      </c>
      <c r="U9" s="56">
        <f>SUM(U4:U8)</f>
        <v>0</v>
      </c>
      <c r="V9" s="107">
        <v>0</v>
      </c>
      <c r="W9" s="92">
        <f>SUM(W4:W8)</f>
        <v>0</v>
      </c>
      <c r="X9" s="17" t="s">
        <v>59</v>
      </c>
      <c r="Y9" s="19"/>
      <c r="Z9" s="16"/>
      <c r="AA9" s="56">
        <f>SUM(AA4:AA8)</f>
        <v>18</v>
      </c>
      <c r="AB9" s="56">
        <f>SUM(AB4:AB8)</f>
        <v>0</v>
      </c>
      <c r="AC9" s="56">
        <f>SUM(AC4:AC8)</f>
        <v>20</v>
      </c>
      <c r="AD9" s="56">
        <f>SUM(AD4:AD8)</f>
        <v>9</v>
      </c>
      <c r="AE9" s="56">
        <f>SUM(AE4:AE8)</f>
        <v>0</v>
      </c>
      <c r="AF9" s="104">
        <v>0</v>
      </c>
      <c r="AG9" s="92">
        <f>SUM(AG4:AG8)</f>
        <v>0</v>
      </c>
      <c r="AH9" s="20"/>
      <c r="AI9" s="91"/>
      <c r="AJ9" s="105"/>
      <c r="AK9" s="106"/>
      <c r="AL9" s="38"/>
      <c r="AM9" s="56">
        <f>SUM(AM4:AM8)</f>
        <v>0</v>
      </c>
      <c r="AN9" s="56">
        <f>SUM(AN4:AN8)</f>
        <v>0</v>
      </c>
      <c r="AO9" s="56">
        <f>SUM(AO4:AO8)</f>
        <v>0</v>
      </c>
      <c r="AP9" s="56">
        <f>SUM(AP4:AP8)</f>
        <v>0</v>
      </c>
      <c r="AQ9" s="56">
        <f>SUM(AQ4:AQ8)</f>
        <v>0</v>
      </c>
      <c r="AR9" s="104">
        <v>0</v>
      </c>
      <c r="AS9" s="98">
        <f>SUM(AS4:AS8)</f>
        <v>0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"/>
      <c r="C10" s="1"/>
      <c r="D10" s="1"/>
      <c r="E10" s="1"/>
      <c r="F10" s="1"/>
      <c r="G10" s="1"/>
      <c r="H10" s="1"/>
      <c r="I10" s="1"/>
      <c r="J10" s="42"/>
      <c r="K10" s="39"/>
      <c r="L10" s="38"/>
      <c r="M10" s="38"/>
      <c r="N10" s="38"/>
      <c r="O10" s="38"/>
      <c r="P10" s="1"/>
      <c r="Q10" s="1"/>
      <c r="R10" s="43"/>
      <c r="S10" s="1"/>
      <c r="T10" s="1"/>
      <c r="U10" s="38"/>
      <c r="V10" s="38"/>
      <c r="W10" s="39"/>
      <c r="X10" s="1"/>
      <c r="Y10" s="1"/>
      <c r="Z10" s="1"/>
      <c r="AA10" s="1"/>
      <c r="AB10" s="1"/>
      <c r="AC10" s="1"/>
      <c r="AD10" s="1"/>
      <c r="AE10" s="1"/>
      <c r="AF10" s="42"/>
      <c r="AG10" s="39"/>
      <c r="AH10" s="38"/>
      <c r="AI10" s="38"/>
      <c r="AJ10" s="38"/>
      <c r="AK10" s="38"/>
      <c r="AL10" s="1"/>
      <c r="AM10" s="1"/>
      <c r="AN10" s="43"/>
      <c r="AO10" s="1"/>
      <c r="AP10" s="1"/>
      <c r="AQ10" s="38"/>
      <c r="AR10" s="38"/>
      <c r="AS10" s="3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08" t="s">
        <v>60</v>
      </c>
      <c r="C11" s="109"/>
      <c r="D11" s="110"/>
      <c r="E11" s="16" t="s">
        <v>3</v>
      </c>
      <c r="F11" s="18" t="s">
        <v>8</v>
      </c>
      <c r="G11" s="16" t="s">
        <v>5</v>
      </c>
      <c r="H11" s="18" t="s">
        <v>6</v>
      </c>
      <c r="I11" s="18" t="s">
        <v>40</v>
      </c>
      <c r="J11" s="18" t="s">
        <v>57</v>
      </c>
      <c r="K11" s="38"/>
      <c r="L11" s="18" t="s">
        <v>61</v>
      </c>
      <c r="M11" s="18" t="s">
        <v>62</v>
      </c>
      <c r="N11" s="18" t="s">
        <v>63</v>
      </c>
      <c r="O11" s="18" t="s">
        <v>64</v>
      </c>
      <c r="Q11" s="43"/>
      <c r="R11" s="43" t="s">
        <v>24</v>
      </c>
      <c r="S11" s="43"/>
      <c r="T11" s="41" t="s">
        <v>26</v>
      </c>
      <c r="U11" s="38"/>
      <c r="V11" s="39"/>
      <c r="W11" s="39"/>
      <c r="X11" s="111"/>
      <c r="Y11" s="111"/>
      <c r="Z11" s="111"/>
      <c r="AA11" s="111"/>
      <c r="AB11" s="111"/>
      <c r="AC11" s="43"/>
      <c r="AD11" s="43"/>
      <c r="AE11" s="43"/>
      <c r="AF11" s="1"/>
      <c r="AG11" s="1"/>
      <c r="AH11" s="1"/>
      <c r="AI11" s="1"/>
      <c r="AJ11" s="1"/>
      <c r="AK11" s="1"/>
      <c r="AM11" s="39"/>
      <c r="AN11" s="111"/>
      <c r="AO11" s="111"/>
      <c r="AP11" s="111"/>
      <c r="AQ11" s="111"/>
      <c r="AR11" s="111"/>
      <c r="AS11" s="11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1" t="s">
        <v>65</v>
      </c>
      <c r="C12" s="13"/>
      <c r="D12" s="112"/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4">
        <v>0</v>
      </c>
      <c r="K12" s="1" t="e">
        <f>PRODUCT(I12/J12)</f>
        <v>#DIV/0!</v>
      </c>
      <c r="L12" s="115">
        <v>0</v>
      </c>
      <c r="M12" s="115">
        <v>0</v>
      </c>
      <c r="N12" s="115">
        <v>0</v>
      </c>
      <c r="O12" s="115">
        <v>0</v>
      </c>
      <c r="Q12" s="43"/>
      <c r="R12" s="43"/>
      <c r="S12" s="43"/>
      <c r="T12" s="41" t="s">
        <v>25</v>
      </c>
      <c r="U12" s="1"/>
      <c r="V12" s="1"/>
      <c r="W12" s="1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1"/>
      <c r="AL12" s="1"/>
      <c r="AM12" s="1"/>
      <c r="AN12" s="43"/>
      <c r="AO12" s="43"/>
      <c r="AP12" s="43"/>
      <c r="AQ12" s="43"/>
      <c r="AR12" s="43"/>
      <c r="AS12" s="43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16" t="s">
        <v>52</v>
      </c>
      <c r="C13" s="117"/>
      <c r="D13" s="118"/>
      <c r="E13" s="113">
        <f>PRODUCT(E9+Q9)</f>
        <v>18</v>
      </c>
      <c r="F13" s="113">
        <f>PRODUCT(F9+R9)</f>
        <v>1</v>
      </c>
      <c r="G13" s="113">
        <f>PRODUCT(G9+S9)</f>
        <v>19</v>
      </c>
      <c r="H13" s="113">
        <f>PRODUCT(H9+T9)</f>
        <v>12</v>
      </c>
      <c r="I13" s="113">
        <f>PRODUCT(I9+U9)</f>
        <v>0</v>
      </c>
      <c r="J13" s="114">
        <v>0</v>
      </c>
      <c r="K13" s="1">
        <f>PRODUCT(K9+W9)</f>
        <v>0</v>
      </c>
      <c r="L13" s="115">
        <f>PRODUCT((F13+G13)/E13)</f>
        <v>1.1111111111111112</v>
      </c>
      <c r="M13" s="115">
        <f>PRODUCT(H13/E13)</f>
        <v>0.66666666666666663</v>
      </c>
      <c r="N13" s="115">
        <f>PRODUCT((F13+G13+H13)/E13)</f>
        <v>1.7777777777777777</v>
      </c>
      <c r="O13" s="115">
        <f>PRODUCT(I13/E13)</f>
        <v>0</v>
      </c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5" t="s">
        <v>55</v>
      </c>
      <c r="C14" s="26"/>
      <c r="D14" s="27"/>
      <c r="E14" s="113">
        <f>PRODUCT(AA9+AM9)</f>
        <v>18</v>
      </c>
      <c r="F14" s="113">
        <f>PRODUCT(AB9+AN9)</f>
        <v>0</v>
      </c>
      <c r="G14" s="113">
        <f>PRODUCT(AC9+AO9)</f>
        <v>20</v>
      </c>
      <c r="H14" s="113">
        <f>PRODUCT(AD9+AP9)</f>
        <v>9</v>
      </c>
      <c r="I14" s="113">
        <f>PRODUCT(AE9+AQ9)</f>
        <v>0</v>
      </c>
      <c r="J14" s="114">
        <v>0</v>
      </c>
      <c r="K14" s="38">
        <f>PRODUCT(AG9+AS9)</f>
        <v>0</v>
      </c>
      <c r="L14" s="115">
        <f>PRODUCT((F14+G14)/E14)</f>
        <v>1.1111111111111112</v>
      </c>
      <c r="M14" s="115">
        <f>PRODUCT(H14/E14)</f>
        <v>0.5</v>
      </c>
      <c r="N14" s="115">
        <f>PRODUCT((F14+G14+H14)/E14)</f>
        <v>1.6111111111111112</v>
      </c>
      <c r="O14" s="115">
        <f>PRODUCT(I14/E14)</f>
        <v>0</v>
      </c>
      <c r="Q14" s="43"/>
      <c r="R14" s="43"/>
      <c r="S14" s="1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1"/>
      <c r="AL14" s="38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19" t="s">
        <v>59</v>
      </c>
      <c r="C15" s="78"/>
      <c r="D15" s="120"/>
      <c r="E15" s="113">
        <f>SUM(E12:E14)</f>
        <v>36</v>
      </c>
      <c r="F15" s="113">
        <f t="shared" ref="F15:I15" si="0">SUM(F12:F14)</f>
        <v>1</v>
      </c>
      <c r="G15" s="113">
        <f t="shared" si="0"/>
        <v>39</v>
      </c>
      <c r="H15" s="113">
        <f t="shared" si="0"/>
        <v>21</v>
      </c>
      <c r="I15" s="113">
        <f t="shared" si="0"/>
        <v>0</v>
      </c>
      <c r="J15" s="114">
        <v>0</v>
      </c>
      <c r="K15" s="1" t="e">
        <f>SUM(K12:K14)</f>
        <v>#DIV/0!</v>
      </c>
      <c r="L15" s="115">
        <f>PRODUCT((F15+G15)/E15)</f>
        <v>1.1111111111111112</v>
      </c>
      <c r="M15" s="115">
        <f>PRODUCT(H15/E15)</f>
        <v>0.58333333333333337</v>
      </c>
      <c r="N15" s="115">
        <f>PRODUCT((F15+G15+H15)/E15)</f>
        <v>1.6944444444444444</v>
      </c>
      <c r="O15" s="115">
        <f>PRODUCT(I15/E15)</f>
        <v>0</v>
      </c>
      <c r="Q15" s="38"/>
      <c r="R15" s="38"/>
      <c r="S15" s="38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38"/>
      <c r="F16" s="38"/>
      <c r="G16" s="38"/>
      <c r="H16" s="38"/>
      <c r="I16" s="38"/>
      <c r="J16" s="1"/>
      <c r="K16" s="1"/>
      <c r="L16" s="38"/>
      <c r="M16" s="38"/>
      <c r="N16" s="38"/>
      <c r="O16" s="38"/>
      <c r="P16" s="1"/>
      <c r="Q16" s="1"/>
      <c r="R16" s="1"/>
      <c r="S16" s="1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8"/>
      <c r="R88" s="38"/>
      <c r="S88" s="38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1"/>
      <c r="AL88" s="3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8"/>
      <c r="R89" s="38"/>
      <c r="S89" s="38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1"/>
      <c r="AL89" s="3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8"/>
      <c r="R90" s="38"/>
      <c r="S90" s="38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1"/>
      <c r="AL90" s="3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8"/>
      <c r="R91" s="38"/>
      <c r="S91" s="38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1"/>
      <c r="AL91" s="3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8"/>
      <c r="R92" s="38"/>
      <c r="S92" s="38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1"/>
      <c r="AL92" s="3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8"/>
      <c r="R93" s="38"/>
      <c r="S93" s="38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1"/>
      <c r="AL93" s="3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8"/>
      <c r="R94" s="38"/>
      <c r="S94" s="38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1"/>
      <c r="AL94" s="3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8"/>
      <c r="R95" s="38"/>
      <c r="S95" s="38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1"/>
      <c r="AL95" s="3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8"/>
      <c r="R96" s="38"/>
      <c r="S96" s="38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1"/>
      <c r="AL96" s="3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8"/>
      <c r="R97" s="38"/>
      <c r="S97" s="38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1"/>
      <c r="AL97" s="3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8"/>
      <c r="R98" s="38"/>
      <c r="S98" s="38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1"/>
      <c r="AL98" s="3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8"/>
      <c r="R99" s="38"/>
      <c r="S99" s="38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1"/>
      <c r="AL99" s="3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8"/>
      <c r="R100" s="38"/>
      <c r="S100" s="38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1"/>
      <c r="AL100" s="3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8"/>
      <c r="R101" s="38"/>
      <c r="S101" s="38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1"/>
      <c r="AL101" s="3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8"/>
      <c r="R102" s="38"/>
      <c r="S102" s="38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1"/>
      <c r="AL102" s="3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8"/>
      <c r="R103" s="38"/>
      <c r="S103" s="38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1"/>
      <c r="AL103" s="3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8"/>
      <c r="R104" s="38"/>
      <c r="S104" s="38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1"/>
      <c r="AL104" s="3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8"/>
      <c r="R105" s="38"/>
      <c r="S105" s="38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1"/>
      <c r="AL105" s="3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8"/>
      <c r="R106" s="38"/>
      <c r="S106" s="38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1"/>
      <c r="AL106" s="3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8"/>
      <c r="R107" s="38"/>
      <c r="S107" s="38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1"/>
      <c r="AL107" s="3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8"/>
      <c r="R108" s="38"/>
      <c r="S108" s="38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1"/>
      <c r="AL108" s="3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8"/>
      <c r="R109" s="38"/>
      <c r="S109" s="38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1"/>
      <c r="AL109" s="3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8"/>
      <c r="R110" s="38"/>
      <c r="S110" s="38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1"/>
      <c r="AL110" s="3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8"/>
      <c r="R111" s="38"/>
      <c r="S111" s="38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1"/>
      <c r="AL111" s="3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8"/>
      <c r="R112" s="38"/>
      <c r="S112" s="38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1"/>
      <c r="AL112" s="3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8"/>
      <c r="R113" s="38"/>
      <c r="S113" s="38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1"/>
      <c r="AL113" s="3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8"/>
      <c r="R114" s="38"/>
      <c r="S114" s="38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1"/>
      <c r="AL114" s="3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8"/>
      <c r="R115" s="38"/>
      <c r="S115" s="38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1"/>
      <c r="AL115" s="3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8"/>
      <c r="R116" s="38"/>
      <c r="S116" s="38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1"/>
      <c r="AL116" s="3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8"/>
      <c r="R117" s="38"/>
      <c r="S117" s="38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1"/>
      <c r="AL117" s="3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8"/>
      <c r="R118" s="38"/>
      <c r="S118" s="38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1"/>
      <c r="AL118" s="3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8"/>
      <c r="R119" s="38"/>
      <c r="S119" s="38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1"/>
      <c r="AL119" s="3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8"/>
      <c r="R120" s="38"/>
      <c r="S120" s="38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1"/>
      <c r="AL120" s="3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8"/>
      <c r="R121" s="38"/>
      <c r="S121" s="38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1"/>
      <c r="AL121" s="3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8"/>
      <c r="R122" s="38"/>
      <c r="S122" s="38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1"/>
      <c r="AL122" s="3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8"/>
      <c r="R123" s="38"/>
      <c r="S123" s="38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1"/>
      <c r="AL123" s="3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8"/>
      <c r="R124" s="38"/>
      <c r="S124" s="38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1"/>
      <c r="AL124" s="3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8"/>
      <c r="R125" s="38"/>
      <c r="S125" s="38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1"/>
      <c r="AL125" s="3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8"/>
      <c r="R126" s="38"/>
      <c r="S126" s="38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1"/>
      <c r="AL126" s="3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8"/>
      <c r="R127" s="38"/>
      <c r="S127" s="38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1"/>
      <c r="AL127" s="3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8"/>
      <c r="R128" s="38"/>
      <c r="S128" s="38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1"/>
      <c r="AL128" s="3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8"/>
      <c r="R129" s="38"/>
      <c r="S129" s="38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1"/>
      <c r="AL129" s="3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8"/>
      <c r="R130" s="38"/>
      <c r="S130" s="38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1"/>
      <c r="AL130" s="3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8"/>
      <c r="R131" s="38"/>
      <c r="S131" s="38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1"/>
      <c r="AL131" s="3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8"/>
      <c r="R132" s="38"/>
      <c r="S132" s="38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1"/>
      <c r="AL132" s="3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8"/>
      <c r="R133" s="38"/>
      <c r="S133" s="38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1"/>
      <c r="AL133" s="3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8"/>
      <c r="R134" s="38"/>
      <c r="S134" s="38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1"/>
      <c r="AL134" s="3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8"/>
      <c r="R135" s="38"/>
      <c r="S135" s="38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1"/>
      <c r="AL135" s="3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8"/>
      <c r="R136" s="38"/>
      <c r="S136" s="38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1"/>
      <c r="AL136" s="3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8"/>
      <c r="R137" s="38"/>
      <c r="S137" s="38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1"/>
      <c r="AL137" s="3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8"/>
      <c r="R138" s="38"/>
      <c r="S138" s="38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1"/>
      <c r="AL138" s="3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8"/>
      <c r="R139" s="38"/>
      <c r="S139" s="38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1"/>
      <c r="AL139" s="3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8"/>
      <c r="R140" s="38"/>
      <c r="S140" s="38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1"/>
      <c r="AL140" s="3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8"/>
      <c r="R141" s="38"/>
      <c r="S141" s="38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1"/>
      <c r="AL141" s="3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8"/>
      <c r="R142" s="38"/>
      <c r="S142" s="38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1"/>
      <c r="AL142" s="3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8"/>
      <c r="R143" s="38"/>
      <c r="S143" s="38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1"/>
      <c r="AL143" s="3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8"/>
      <c r="R144" s="38"/>
      <c r="S144" s="38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1"/>
      <c r="AL144" s="3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8"/>
      <c r="R145" s="38"/>
      <c r="S145" s="38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1"/>
      <c r="AL145" s="3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8"/>
      <c r="R146" s="38"/>
      <c r="S146" s="38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1"/>
      <c r="AL146" s="3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8"/>
      <c r="R147" s="38"/>
      <c r="S147" s="38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1"/>
      <c r="AL147" s="3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8"/>
      <c r="R148" s="38"/>
      <c r="S148" s="38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1"/>
      <c r="AL148" s="3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8"/>
      <c r="R149" s="38"/>
      <c r="S149" s="38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1"/>
      <c r="AL149" s="3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8"/>
      <c r="R150" s="38"/>
      <c r="S150" s="38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1"/>
      <c r="AL150" s="3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8"/>
      <c r="R151" s="38"/>
      <c r="S151" s="38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1"/>
      <c r="AL151" s="3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8"/>
      <c r="R152" s="38"/>
      <c r="S152" s="38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1"/>
      <c r="AL152" s="3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8"/>
      <c r="R153" s="38"/>
      <c r="S153" s="38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1"/>
      <c r="AL153" s="3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8"/>
      <c r="R154" s="38"/>
      <c r="S154" s="38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1"/>
      <c r="AL154" s="3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8"/>
      <c r="R155" s="38"/>
      <c r="S155" s="38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1"/>
      <c r="AL155" s="3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8"/>
      <c r="R156" s="38"/>
      <c r="S156" s="38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1"/>
      <c r="AL156" s="3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8"/>
      <c r="R157" s="38"/>
      <c r="S157" s="38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1"/>
      <c r="AL157" s="3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8"/>
      <c r="R158" s="38"/>
      <c r="S158" s="38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1"/>
      <c r="AL158" s="3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8"/>
      <c r="R159" s="38"/>
      <c r="S159" s="38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1"/>
      <c r="AL159" s="3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8"/>
      <c r="R160" s="38"/>
      <c r="S160" s="38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1"/>
      <c r="AL160" s="3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8"/>
      <c r="R161" s="38"/>
      <c r="S161" s="38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1"/>
      <c r="AL161" s="3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8"/>
      <c r="R162" s="38"/>
      <c r="S162" s="38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1"/>
      <c r="AL162" s="3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8"/>
      <c r="R163" s="38"/>
      <c r="S163" s="38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1"/>
      <c r="AL163" s="3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8"/>
      <c r="R164" s="38"/>
      <c r="S164" s="38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1"/>
      <c r="AL164" s="3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8"/>
      <c r="R165" s="38"/>
      <c r="S165" s="38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1"/>
      <c r="AL165" s="3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8"/>
      <c r="R166" s="38"/>
      <c r="S166" s="38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1"/>
      <c r="AL166" s="3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8"/>
      <c r="R167" s="38"/>
      <c r="S167" s="38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1"/>
      <c r="AL167" s="3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8"/>
      <c r="R168" s="38"/>
      <c r="S168" s="38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1"/>
      <c r="AL168" s="3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8"/>
      <c r="R169" s="38"/>
      <c r="S169" s="38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1"/>
      <c r="AL169" s="3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8"/>
      <c r="R170" s="38"/>
      <c r="S170" s="38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1"/>
      <c r="AL170" s="3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8"/>
      <c r="R171" s="38"/>
      <c r="S171" s="38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1"/>
      <c r="AL171" s="3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8"/>
      <c r="R172" s="38"/>
      <c r="S172" s="38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1"/>
      <c r="AL172" s="3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L173"/>
      <c r="M173"/>
      <c r="N173"/>
      <c r="O173"/>
      <c r="P173"/>
      <c r="Q173" s="38"/>
      <c r="R173" s="38"/>
      <c r="S173" s="38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1"/>
      <c r="AL173" s="3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38"/>
      <c r="R174" s="38"/>
      <c r="S174" s="38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1"/>
      <c r="AL174" s="38"/>
    </row>
    <row r="175" spans="1:57" ht="14.25" x14ac:dyDescent="0.2">
      <c r="L175"/>
      <c r="M175"/>
      <c r="N175"/>
      <c r="O175"/>
      <c r="P175"/>
      <c r="Q175" s="38"/>
      <c r="R175" s="38"/>
      <c r="S175" s="38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1"/>
      <c r="AL175" s="38"/>
    </row>
    <row r="176" spans="1:57" ht="14.25" x14ac:dyDescent="0.2">
      <c r="L176"/>
      <c r="M176"/>
      <c r="N176"/>
      <c r="O176"/>
      <c r="P176"/>
      <c r="Q176" s="38"/>
      <c r="R176" s="38"/>
      <c r="S176" s="38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1"/>
      <c r="AL176" s="38"/>
    </row>
    <row r="177" spans="12:38" ht="14.25" x14ac:dyDescent="0.2">
      <c r="L177" s="38"/>
      <c r="M177" s="38"/>
      <c r="N177" s="38"/>
      <c r="O177" s="38"/>
      <c r="P177" s="38"/>
      <c r="R177" s="38"/>
      <c r="S177" s="38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1"/>
      <c r="AL177" s="38"/>
    </row>
    <row r="178" spans="12:38" ht="14.25" x14ac:dyDescent="0.2">
      <c r="L178" s="38"/>
      <c r="M178" s="38"/>
      <c r="N178" s="38"/>
      <c r="O178" s="38"/>
      <c r="P178" s="38"/>
      <c r="R178" s="38"/>
      <c r="S178" s="38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1"/>
      <c r="AL178" s="38"/>
    </row>
    <row r="179" spans="12:38" ht="14.25" x14ac:dyDescent="0.2">
      <c r="L179" s="38"/>
      <c r="M179" s="38"/>
      <c r="N179" s="38"/>
      <c r="O179" s="38"/>
      <c r="P179" s="38"/>
      <c r="R179" s="38"/>
      <c r="S179" s="38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1"/>
      <c r="AL179" s="38"/>
    </row>
    <row r="180" spans="12:38" ht="14.25" x14ac:dyDescent="0.2">
      <c r="L180" s="38"/>
      <c r="M180" s="38"/>
      <c r="N180" s="38"/>
      <c r="O180" s="38"/>
      <c r="P180" s="38"/>
      <c r="R180" s="38"/>
      <c r="S180" s="38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38"/>
      <c r="AL180" s="38"/>
    </row>
    <row r="181" spans="12:38" x14ac:dyDescent="0.25">
      <c r="R181" s="39"/>
      <c r="S181" s="39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39"/>
      <c r="S182" s="3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39"/>
      <c r="S183" s="3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L184"/>
      <c r="M184"/>
      <c r="N184"/>
      <c r="O184"/>
      <c r="P184"/>
      <c r="R184" s="39"/>
      <c r="S184" s="3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9"/>
      <c r="S185" s="3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42578125" style="45" customWidth="1"/>
    <col min="3" max="3" width="24.140625" style="46" customWidth="1"/>
    <col min="4" max="4" width="10.5703125" style="83" customWidth="1"/>
    <col min="5" max="5" width="8" style="83" customWidth="1"/>
    <col min="6" max="6" width="0.7109375" style="39" customWidth="1"/>
    <col min="7" max="21" width="5.28515625" style="46" customWidth="1"/>
    <col min="22" max="22" width="11.140625" style="46" customWidth="1"/>
    <col min="23" max="23" width="22.140625" style="83" customWidth="1"/>
    <col min="24" max="24" width="9.7109375" style="46" customWidth="1"/>
    <col min="25" max="30" width="9.140625" style="8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10" customFormat="1" ht="18.75" customHeight="1" x14ac:dyDescent="0.2">
      <c r="A1" s="9"/>
      <c r="B1" s="86" t="s">
        <v>27</v>
      </c>
      <c r="C1" s="48"/>
      <c r="D1" s="49"/>
      <c r="E1" s="49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34"/>
      <c r="Y1" s="38"/>
      <c r="Z1" s="38"/>
      <c r="AA1" s="38"/>
      <c r="AB1" s="38"/>
      <c r="AC1" s="38"/>
      <c r="AD1" s="38"/>
      <c r="AE1" s="38"/>
      <c r="AF1" s="38"/>
    </row>
    <row r="2" spans="1:32" x14ac:dyDescent="0.25">
      <c r="A2" s="9"/>
      <c r="B2" s="85" t="s">
        <v>17</v>
      </c>
      <c r="C2" s="5" t="s">
        <v>51</v>
      </c>
      <c r="D2" s="50"/>
      <c r="E2" s="12"/>
      <c r="F2" s="51"/>
      <c r="G2" s="5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50"/>
      <c r="X2" s="29"/>
      <c r="Y2" s="52"/>
      <c r="Z2" s="52"/>
      <c r="AA2" s="52"/>
      <c r="AB2" s="52"/>
      <c r="AC2" s="52"/>
      <c r="AD2" s="52"/>
    </row>
    <row r="3" spans="1:32" s="22" customFormat="1" ht="15" customHeight="1" x14ac:dyDescent="0.2">
      <c r="A3" s="21"/>
      <c r="B3" s="53" t="s">
        <v>28</v>
      </c>
      <c r="C3" s="20" t="s">
        <v>29</v>
      </c>
      <c r="D3" s="54" t="s">
        <v>30</v>
      </c>
      <c r="E3" s="55" t="s">
        <v>1</v>
      </c>
      <c r="F3" s="43"/>
      <c r="G3" s="56" t="s">
        <v>31</v>
      </c>
      <c r="H3" s="57" t="s">
        <v>32</v>
      </c>
      <c r="I3" s="57" t="s">
        <v>33</v>
      </c>
      <c r="J3" s="19" t="s">
        <v>34</v>
      </c>
      <c r="K3" s="58" t="s">
        <v>35</v>
      </c>
      <c r="L3" s="58" t="s">
        <v>36</v>
      </c>
      <c r="M3" s="56" t="s">
        <v>37</v>
      </c>
      <c r="N3" s="56" t="s">
        <v>38</v>
      </c>
      <c r="O3" s="57" t="s">
        <v>39</v>
      </c>
      <c r="P3" s="56" t="s">
        <v>32</v>
      </c>
      <c r="Q3" s="56" t="s">
        <v>40</v>
      </c>
      <c r="R3" s="56">
        <v>1</v>
      </c>
      <c r="S3" s="56">
        <v>2</v>
      </c>
      <c r="T3" s="56">
        <v>3</v>
      </c>
      <c r="U3" s="56" t="s">
        <v>41</v>
      </c>
      <c r="V3" s="19" t="s">
        <v>42</v>
      </c>
      <c r="W3" s="17" t="s">
        <v>43</v>
      </c>
      <c r="X3" s="17" t="s">
        <v>44</v>
      </c>
      <c r="Y3" s="38"/>
      <c r="Z3" s="38"/>
      <c r="AA3" s="38"/>
      <c r="AB3" s="38"/>
      <c r="AC3" s="38"/>
      <c r="AD3" s="38"/>
      <c r="AE3" s="38"/>
      <c r="AF3" s="38"/>
    </row>
    <row r="4" spans="1:32" s="22" customFormat="1" ht="15" customHeight="1" x14ac:dyDescent="0.2">
      <c r="A4" s="21"/>
      <c r="B4" s="59" t="s">
        <v>47</v>
      </c>
      <c r="C4" s="60" t="s">
        <v>49</v>
      </c>
      <c r="D4" s="59" t="s">
        <v>45</v>
      </c>
      <c r="E4" s="61" t="s">
        <v>19</v>
      </c>
      <c r="F4" s="43"/>
      <c r="G4" s="62"/>
      <c r="H4" s="62"/>
      <c r="I4" s="62">
        <v>1</v>
      </c>
      <c r="J4" s="63" t="s">
        <v>39</v>
      </c>
      <c r="K4" s="63">
        <v>4</v>
      </c>
      <c r="L4" s="64"/>
      <c r="M4" s="64">
        <v>1</v>
      </c>
      <c r="N4" s="63"/>
      <c r="O4" s="64"/>
      <c r="P4" s="64"/>
      <c r="Q4" s="64"/>
      <c r="R4" s="64"/>
      <c r="S4" s="64"/>
      <c r="T4" s="64"/>
      <c r="U4" s="64"/>
      <c r="V4" s="65"/>
      <c r="W4" s="61" t="s">
        <v>48</v>
      </c>
      <c r="X4" s="66">
        <v>1500</v>
      </c>
      <c r="Y4" s="38"/>
      <c r="Z4" s="38"/>
      <c r="AA4" s="38"/>
      <c r="AB4" s="38"/>
      <c r="AC4" s="38"/>
      <c r="AD4" s="38"/>
      <c r="AE4" s="38"/>
      <c r="AF4" s="38"/>
    </row>
    <row r="5" spans="1:32" x14ac:dyDescent="0.25">
      <c r="A5" s="21"/>
      <c r="B5" s="67" t="s">
        <v>46</v>
      </c>
      <c r="C5" s="68" t="s">
        <v>50</v>
      </c>
      <c r="D5" s="69"/>
      <c r="E5" s="70"/>
      <c r="F5" s="71"/>
      <c r="G5" s="72"/>
      <c r="H5" s="70"/>
      <c r="I5" s="73"/>
      <c r="J5" s="70"/>
      <c r="K5" s="70"/>
      <c r="L5" s="70"/>
      <c r="M5" s="70"/>
      <c r="N5" s="70"/>
      <c r="O5" s="70"/>
      <c r="P5" s="70"/>
      <c r="Q5" s="70"/>
      <c r="R5" s="68"/>
      <c r="S5" s="70"/>
      <c r="T5" s="70"/>
      <c r="U5" s="70"/>
      <c r="V5" s="70"/>
      <c r="W5" s="68"/>
      <c r="X5" s="74"/>
      <c r="Y5" s="52"/>
      <c r="Z5" s="52"/>
      <c r="AA5" s="52"/>
      <c r="AB5" s="52"/>
      <c r="AC5" s="52"/>
      <c r="AD5" s="52"/>
    </row>
    <row r="6" spans="1:32" x14ac:dyDescent="0.25">
      <c r="A6" s="21"/>
      <c r="B6" s="75"/>
      <c r="C6" s="76"/>
      <c r="D6" s="77"/>
      <c r="E6" s="78"/>
      <c r="F6" s="78"/>
      <c r="G6" s="76"/>
      <c r="H6" s="79"/>
      <c r="I6" s="79"/>
      <c r="J6" s="79"/>
      <c r="K6" s="79"/>
      <c r="L6" s="79"/>
      <c r="M6" s="76"/>
      <c r="N6" s="79"/>
      <c r="O6" s="79"/>
      <c r="P6" s="79"/>
      <c r="Q6" s="79"/>
      <c r="R6" s="76"/>
      <c r="S6" s="79"/>
      <c r="T6" s="79"/>
      <c r="U6" s="79"/>
      <c r="V6" s="79"/>
      <c r="W6" s="76"/>
      <c r="X6" s="80"/>
      <c r="Y6" s="52"/>
      <c r="Z6" s="52"/>
      <c r="AA6" s="52"/>
      <c r="AB6" s="52"/>
      <c r="AC6" s="52"/>
      <c r="AD6" s="52"/>
    </row>
    <row r="7" spans="1:32" s="22" customFormat="1" ht="15" customHeight="1" x14ac:dyDescent="0.25">
      <c r="A7" s="21"/>
      <c r="B7" s="41"/>
      <c r="C7" s="1"/>
      <c r="D7" s="41"/>
      <c r="E7" s="81"/>
      <c r="F7" s="39"/>
      <c r="G7" s="1"/>
      <c r="H7" s="43"/>
      <c r="I7" s="1"/>
      <c r="J7" s="38"/>
      <c r="K7" s="38"/>
      <c r="L7" s="38"/>
      <c r="M7" s="1"/>
      <c r="N7" s="1"/>
      <c r="O7" s="1"/>
      <c r="P7" s="1"/>
      <c r="Q7" s="1"/>
      <c r="R7" s="1"/>
      <c r="S7" s="1"/>
      <c r="T7" s="1"/>
      <c r="U7" s="1"/>
      <c r="V7" s="1"/>
      <c r="W7" s="41"/>
      <c r="X7" s="1"/>
      <c r="Y7" s="38"/>
      <c r="Z7" s="38"/>
      <c r="AA7" s="38"/>
      <c r="AB7" s="38"/>
      <c r="AC7" s="38"/>
      <c r="AD7" s="38"/>
      <c r="AE7" s="38"/>
      <c r="AF7" s="38"/>
    </row>
    <row r="8" spans="1:32" s="22" customFormat="1" ht="15" customHeight="1" x14ac:dyDescent="0.25">
      <c r="A8" s="21"/>
      <c r="B8" s="41"/>
      <c r="C8" s="1"/>
      <c r="D8" s="41"/>
      <c r="E8" s="81"/>
      <c r="F8" s="39"/>
      <c r="G8" s="1"/>
      <c r="H8" s="43"/>
      <c r="I8" s="1"/>
      <c r="J8" s="38"/>
      <c r="K8" s="38"/>
      <c r="L8" s="38"/>
      <c r="M8" s="1"/>
      <c r="N8" s="1"/>
      <c r="O8" s="1"/>
      <c r="P8" s="1"/>
      <c r="Q8" s="1"/>
      <c r="R8" s="1"/>
      <c r="S8" s="1"/>
      <c r="T8" s="1"/>
      <c r="U8" s="1"/>
      <c r="V8" s="1"/>
      <c r="W8" s="41"/>
      <c r="X8" s="1"/>
      <c r="Y8" s="38"/>
      <c r="Z8" s="38"/>
      <c r="AA8" s="38"/>
      <c r="AB8" s="38"/>
      <c r="AC8" s="38"/>
      <c r="AD8" s="38"/>
      <c r="AE8" s="38"/>
      <c r="AF8" s="38"/>
    </row>
    <row r="9" spans="1:32" x14ac:dyDescent="0.25">
      <c r="A9" s="21"/>
      <c r="B9" s="41"/>
      <c r="C9" s="1"/>
      <c r="D9" s="41"/>
      <c r="E9" s="81"/>
      <c r="G9" s="1"/>
      <c r="H9" s="43"/>
      <c r="I9" s="1"/>
      <c r="J9" s="38"/>
      <c r="K9" s="38"/>
      <c r="L9" s="38"/>
      <c r="M9" s="1"/>
      <c r="N9" s="1"/>
      <c r="O9" s="1"/>
      <c r="P9" s="1"/>
      <c r="Q9" s="1"/>
      <c r="R9" s="1"/>
      <c r="S9" s="1"/>
      <c r="T9" s="1"/>
      <c r="U9" s="1"/>
      <c r="V9" s="1"/>
      <c r="W9" s="41"/>
      <c r="X9" s="1"/>
      <c r="Y9" s="52"/>
      <c r="Z9" s="52"/>
      <c r="AA9" s="52"/>
      <c r="AB9" s="52"/>
      <c r="AC9" s="52"/>
      <c r="AD9" s="52"/>
    </row>
    <row r="10" spans="1:32" x14ac:dyDescent="0.25">
      <c r="A10" s="21"/>
      <c r="B10" s="41"/>
      <c r="C10" s="1"/>
      <c r="D10" s="41"/>
      <c r="E10" s="81"/>
      <c r="G10" s="1"/>
      <c r="H10" s="43"/>
      <c r="I10" s="1"/>
      <c r="J10" s="38"/>
      <c r="K10" s="38"/>
      <c r="L10" s="38"/>
      <c r="M10" s="1"/>
      <c r="N10" s="1"/>
      <c r="O10" s="1"/>
      <c r="P10" s="1"/>
      <c r="Q10" s="1"/>
      <c r="R10" s="1"/>
      <c r="S10" s="1"/>
      <c r="T10" s="1"/>
      <c r="U10" s="1"/>
      <c r="V10" s="1"/>
      <c r="W10" s="41"/>
      <c r="X10" s="1"/>
      <c r="Y10" s="52"/>
      <c r="Z10" s="52"/>
      <c r="AA10" s="52"/>
      <c r="AB10" s="52"/>
      <c r="AC10" s="52"/>
      <c r="AD10" s="52"/>
    </row>
    <row r="11" spans="1:32" x14ac:dyDescent="0.25">
      <c r="A11" s="21"/>
      <c r="B11" s="41"/>
      <c r="C11" s="1"/>
      <c r="D11" s="41"/>
      <c r="E11" s="81"/>
      <c r="G11" s="1"/>
      <c r="H11" s="43"/>
      <c r="I11" s="1"/>
      <c r="J11" s="38"/>
      <c r="K11" s="38"/>
      <c r="L11" s="38"/>
      <c r="M11" s="1"/>
      <c r="N11" s="1"/>
      <c r="O11" s="1"/>
      <c r="P11" s="1"/>
      <c r="Q11" s="1"/>
      <c r="R11" s="1"/>
      <c r="S11" s="1"/>
      <c r="T11" s="1"/>
      <c r="U11" s="1"/>
      <c r="V11" s="1"/>
      <c r="W11" s="41"/>
      <c r="X11" s="1"/>
      <c r="Y11" s="52"/>
      <c r="Z11" s="52"/>
      <c r="AA11" s="52"/>
      <c r="AB11" s="52"/>
      <c r="AC11" s="52"/>
      <c r="AD11" s="52"/>
    </row>
    <row r="12" spans="1:32" x14ac:dyDescent="0.25">
      <c r="A12" s="21"/>
      <c r="B12" s="41"/>
      <c r="C12" s="1"/>
      <c r="D12" s="41"/>
      <c r="E12" s="81"/>
      <c r="G12" s="1"/>
      <c r="H12" s="43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41"/>
      <c r="X12" s="1"/>
      <c r="Y12" s="52"/>
      <c r="Z12" s="52"/>
      <c r="AA12" s="52"/>
      <c r="AB12" s="52"/>
      <c r="AC12" s="52"/>
      <c r="AD12" s="52"/>
    </row>
    <row r="13" spans="1:32" x14ac:dyDescent="0.25">
      <c r="A13" s="21"/>
      <c r="B13" s="41"/>
      <c r="C13" s="1"/>
      <c r="D13" s="41"/>
      <c r="E13" s="81"/>
      <c r="G13" s="1"/>
      <c r="H13" s="43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41"/>
      <c r="X13" s="1"/>
      <c r="Y13" s="52"/>
      <c r="Z13" s="52"/>
      <c r="AA13" s="52"/>
      <c r="AB13" s="52"/>
      <c r="AC13" s="52"/>
      <c r="AD13" s="52"/>
    </row>
    <row r="14" spans="1:32" x14ac:dyDescent="0.25">
      <c r="A14" s="21"/>
      <c r="B14" s="41"/>
      <c r="C14" s="1"/>
      <c r="D14" s="41"/>
      <c r="E14" s="81"/>
      <c r="G14" s="1"/>
      <c r="H14" s="43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41"/>
      <c r="X14" s="1"/>
      <c r="Y14" s="52"/>
      <c r="Z14" s="52"/>
      <c r="AA14" s="52"/>
      <c r="AB14" s="52"/>
      <c r="AC14" s="52"/>
      <c r="AD14" s="52"/>
    </row>
    <row r="15" spans="1:32" x14ac:dyDescent="0.25">
      <c r="A15" s="21"/>
      <c r="B15" s="41"/>
      <c r="C15" s="1"/>
      <c r="D15" s="41"/>
      <c r="E15" s="81"/>
      <c r="G15" s="1"/>
      <c r="H15" s="43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41"/>
      <c r="X15" s="1"/>
      <c r="Y15" s="52"/>
      <c r="Z15" s="52"/>
      <c r="AA15" s="52"/>
      <c r="AB15" s="52"/>
      <c r="AC15" s="52"/>
      <c r="AD15" s="52"/>
    </row>
    <row r="16" spans="1:32" x14ac:dyDescent="0.25">
      <c r="A16" s="21"/>
      <c r="B16" s="41"/>
      <c r="C16" s="1"/>
      <c r="D16" s="41"/>
      <c r="E16" s="81"/>
      <c r="G16" s="1"/>
      <c r="H16" s="43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52"/>
      <c r="Z16" s="52"/>
      <c r="AA16" s="52"/>
      <c r="AB16" s="52"/>
      <c r="AC16" s="52"/>
      <c r="AD16" s="52"/>
    </row>
    <row r="17" spans="1:30" x14ac:dyDescent="0.25">
      <c r="A17" s="21"/>
      <c r="B17" s="41"/>
      <c r="C17" s="1"/>
      <c r="D17" s="41"/>
      <c r="E17" s="81"/>
      <c r="G17" s="1"/>
      <c r="H17" s="43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52"/>
      <c r="Z17" s="52"/>
      <c r="AA17" s="52"/>
      <c r="AB17" s="52"/>
      <c r="AC17" s="52"/>
      <c r="AD17" s="52"/>
    </row>
    <row r="18" spans="1:30" x14ac:dyDescent="0.25">
      <c r="A18" s="21"/>
      <c r="B18" s="41"/>
      <c r="C18" s="1"/>
      <c r="D18" s="41"/>
      <c r="E18" s="81"/>
      <c r="G18" s="1"/>
      <c r="H18" s="43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52"/>
      <c r="Z18" s="52"/>
      <c r="AA18" s="52"/>
      <c r="AB18" s="52"/>
      <c r="AC18" s="52"/>
      <c r="AD18" s="52"/>
    </row>
    <row r="19" spans="1:30" x14ac:dyDescent="0.25">
      <c r="A19" s="21"/>
      <c r="B19" s="41"/>
      <c r="C19" s="1"/>
      <c r="D19" s="41"/>
      <c r="E19" s="81"/>
      <c r="G19" s="1"/>
      <c r="H19" s="43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52"/>
      <c r="Z19" s="52"/>
      <c r="AA19" s="52"/>
      <c r="AB19" s="52"/>
      <c r="AC19" s="52"/>
      <c r="AD19" s="52"/>
    </row>
    <row r="20" spans="1:30" x14ac:dyDescent="0.25">
      <c r="A20" s="21"/>
      <c r="B20" s="41"/>
      <c r="C20" s="1"/>
      <c r="D20" s="41"/>
      <c r="E20" s="81"/>
      <c r="G20" s="1"/>
      <c r="H20" s="43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52"/>
      <c r="Z20" s="52"/>
      <c r="AA20" s="52"/>
      <c r="AB20" s="52"/>
      <c r="AC20" s="52"/>
      <c r="AD20" s="52"/>
    </row>
    <row r="21" spans="1:30" x14ac:dyDescent="0.25">
      <c r="A21" s="21"/>
      <c r="B21" s="41"/>
      <c r="C21" s="1"/>
      <c r="D21" s="41"/>
      <c r="E21" s="81"/>
      <c r="G21" s="1"/>
      <c r="H21" s="43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52"/>
      <c r="Z21" s="52"/>
      <c r="AA21" s="52"/>
      <c r="AB21" s="52"/>
      <c r="AC21" s="52"/>
      <c r="AD21" s="52"/>
    </row>
    <row r="22" spans="1:30" x14ac:dyDescent="0.25">
      <c r="A22" s="21"/>
      <c r="B22" s="41"/>
      <c r="C22" s="1"/>
      <c r="D22" s="41"/>
      <c r="E22" s="81"/>
      <c r="G22" s="1"/>
      <c r="H22" s="43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52"/>
      <c r="Z22" s="52"/>
      <c r="AA22" s="52"/>
      <c r="AB22" s="52"/>
      <c r="AC22" s="52"/>
      <c r="AD22" s="52"/>
    </row>
    <row r="23" spans="1:30" x14ac:dyDescent="0.25">
      <c r="A23" s="21"/>
      <c r="B23" s="41"/>
      <c r="C23" s="1"/>
      <c r="D23" s="41"/>
      <c r="E23" s="81"/>
      <c r="G23" s="1"/>
      <c r="H23" s="43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52"/>
      <c r="Z23" s="52"/>
      <c r="AA23" s="52"/>
      <c r="AB23" s="52"/>
      <c r="AC23" s="52"/>
      <c r="AD23" s="52"/>
    </row>
    <row r="24" spans="1:30" x14ac:dyDescent="0.25">
      <c r="A24" s="21"/>
      <c r="B24" s="41"/>
      <c r="C24" s="1"/>
      <c r="D24" s="41"/>
      <c r="E24" s="81"/>
      <c r="G24" s="1"/>
      <c r="H24" s="43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52"/>
      <c r="Z24" s="52"/>
      <c r="AA24" s="52"/>
      <c r="AB24" s="52"/>
      <c r="AC24" s="52"/>
      <c r="AD24" s="52"/>
    </row>
    <row r="25" spans="1:30" x14ac:dyDescent="0.25">
      <c r="A25" s="21"/>
      <c r="B25" s="41"/>
      <c r="C25" s="1"/>
      <c r="D25" s="41"/>
      <c r="E25" s="81"/>
      <c r="G25" s="1"/>
      <c r="H25" s="43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52"/>
      <c r="Z25" s="52"/>
      <c r="AA25" s="52"/>
      <c r="AB25" s="52"/>
      <c r="AC25" s="52"/>
      <c r="AD25" s="52"/>
    </row>
    <row r="26" spans="1:30" x14ac:dyDescent="0.25">
      <c r="A26" s="21"/>
      <c r="B26" s="41"/>
      <c r="C26" s="1"/>
      <c r="D26" s="41"/>
      <c r="E26" s="81"/>
      <c r="G26" s="1"/>
      <c r="H26" s="43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52"/>
      <c r="Z26" s="52"/>
      <c r="AA26" s="52"/>
      <c r="AB26" s="52"/>
      <c r="AC26" s="52"/>
      <c r="AD26" s="52"/>
    </row>
    <row r="27" spans="1:30" x14ac:dyDescent="0.25">
      <c r="A27" s="21"/>
      <c r="B27" s="41"/>
      <c r="C27" s="1"/>
      <c r="D27" s="41"/>
      <c r="E27" s="81"/>
      <c r="G27" s="1"/>
      <c r="H27" s="43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52"/>
      <c r="Z27" s="52"/>
      <c r="AA27" s="52"/>
      <c r="AB27" s="52"/>
      <c r="AC27" s="52"/>
      <c r="AD27" s="52"/>
    </row>
    <row r="28" spans="1:30" x14ac:dyDescent="0.25">
      <c r="A28" s="21"/>
      <c r="B28" s="41"/>
      <c r="C28" s="1"/>
      <c r="D28" s="41"/>
      <c r="E28" s="81"/>
      <c r="G28" s="1"/>
      <c r="H28" s="43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52"/>
      <c r="Z28" s="52"/>
      <c r="AA28" s="52"/>
      <c r="AB28" s="52"/>
      <c r="AC28" s="52"/>
      <c r="AD28" s="52"/>
    </row>
    <row r="29" spans="1:30" x14ac:dyDescent="0.25">
      <c r="A29" s="21"/>
      <c r="B29" s="41"/>
      <c r="C29" s="1"/>
      <c r="D29" s="41"/>
      <c r="E29" s="81"/>
      <c r="G29" s="1"/>
      <c r="H29" s="43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52"/>
      <c r="Z29" s="52"/>
      <c r="AA29" s="52"/>
      <c r="AB29" s="52"/>
      <c r="AC29" s="52"/>
      <c r="AD29" s="52"/>
    </row>
    <row r="30" spans="1:30" x14ac:dyDescent="0.25">
      <c r="A30" s="21"/>
      <c r="B30" s="41"/>
      <c r="C30" s="1"/>
      <c r="D30" s="41"/>
      <c r="E30" s="81"/>
      <c r="G30" s="1"/>
      <c r="H30" s="43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52"/>
      <c r="Z30" s="52"/>
      <c r="AA30" s="52"/>
      <c r="AB30" s="52"/>
      <c r="AC30" s="52"/>
      <c r="AD30" s="52"/>
    </row>
    <row r="31" spans="1:30" x14ac:dyDescent="0.25">
      <c r="A31" s="21"/>
      <c r="B31" s="41"/>
      <c r="C31" s="1"/>
      <c r="D31" s="41"/>
      <c r="E31" s="81"/>
      <c r="G31" s="1"/>
      <c r="H31" s="43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52"/>
      <c r="Z31" s="52"/>
      <c r="AA31" s="52"/>
      <c r="AB31" s="52"/>
      <c r="AC31" s="52"/>
      <c r="AD31" s="52"/>
    </row>
    <row r="32" spans="1:30" x14ac:dyDescent="0.25">
      <c r="A32" s="21"/>
      <c r="B32" s="41"/>
      <c r="C32" s="1"/>
      <c r="D32" s="41"/>
      <c r="E32" s="81"/>
      <c r="G32" s="1"/>
      <c r="H32" s="43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52"/>
      <c r="Z32" s="52"/>
      <c r="AA32" s="52"/>
      <c r="AB32" s="52"/>
      <c r="AC32" s="52"/>
      <c r="AD32" s="52"/>
    </row>
    <row r="33" spans="1:30" x14ac:dyDescent="0.25">
      <c r="A33" s="21"/>
      <c r="B33" s="41"/>
      <c r="C33" s="1"/>
      <c r="D33" s="41"/>
      <c r="E33" s="81"/>
      <c r="G33" s="1"/>
      <c r="H33" s="43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52"/>
      <c r="Z33" s="52"/>
      <c r="AA33" s="52"/>
      <c r="AB33" s="52"/>
      <c r="AC33" s="52"/>
      <c r="AD33" s="52"/>
    </row>
    <row r="34" spans="1:30" x14ac:dyDescent="0.25">
      <c r="A34" s="21"/>
      <c r="B34" s="41"/>
      <c r="C34" s="1"/>
      <c r="D34" s="41"/>
      <c r="E34" s="81"/>
      <c r="G34" s="1"/>
      <c r="H34" s="43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52"/>
      <c r="Z34" s="52"/>
      <c r="AA34" s="52"/>
      <c r="AB34" s="52"/>
      <c r="AC34" s="52"/>
      <c r="AD34" s="52"/>
    </row>
    <row r="35" spans="1:30" x14ac:dyDescent="0.25">
      <c r="A35" s="21"/>
      <c r="B35" s="41"/>
      <c r="C35" s="1"/>
      <c r="D35" s="41"/>
      <c r="E35" s="81"/>
      <c r="G35" s="1"/>
      <c r="H35" s="43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52"/>
      <c r="Z35" s="52"/>
      <c r="AA35" s="52"/>
      <c r="AB35" s="52"/>
      <c r="AC35" s="52"/>
      <c r="AD35" s="52"/>
    </row>
    <row r="36" spans="1:30" x14ac:dyDescent="0.25">
      <c r="A36" s="21"/>
      <c r="B36" s="41"/>
      <c r="C36" s="1"/>
      <c r="D36" s="41"/>
      <c r="E36" s="81"/>
      <c r="G36" s="1"/>
      <c r="H36" s="43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52"/>
      <c r="Z36" s="52"/>
      <c r="AA36" s="52"/>
      <c r="AB36" s="52"/>
      <c r="AC36" s="52"/>
      <c r="AD36" s="52"/>
    </row>
    <row r="37" spans="1:30" x14ac:dyDescent="0.25">
      <c r="A37" s="21"/>
      <c r="B37" s="41"/>
      <c r="C37" s="1"/>
      <c r="D37" s="41"/>
      <c r="E37" s="81"/>
      <c r="G37" s="1"/>
      <c r="H37" s="43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52"/>
      <c r="Z37" s="52"/>
      <c r="AA37" s="52"/>
      <c r="AB37" s="52"/>
      <c r="AC37" s="52"/>
      <c r="AD37" s="52"/>
    </row>
    <row r="38" spans="1:30" x14ac:dyDescent="0.25">
      <c r="A38" s="21"/>
      <c r="B38" s="41"/>
      <c r="C38" s="1"/>
      <c r="D38" s="41"/>
      <c r="E38" s="81"/>
      <c r="G38" s="1"/>
      <c r="H38" s="43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52"/>
      <c r="Z38" s="52"/>
      <c r="AA38" s="52"/>
      <c r="AB38" s="52"/>
      <c r="AC38" s="52"/>
      <c r="AD38" s="52"/>
    </row>
    <row r="39" spans="1:30" x14ac:dyDescent="0.25">
      <c r="A39" s="21"/>
      <c r="B39" s="41"/>
      <c r="C39" s="1"/>
      <c r="D39" s="41"/>
      <c r="E39" s="81"/>
      <c r="G39" s="1"/>
      <c r="H39" s="43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52"/>
      <c r="Z39" s="52"/>
      <c r="AA39" s="52"/>
      <c r="AB39" s="52"/>
      <c r="AC39" s="52"/>
      <c r="AD39" s="52"/>
    </row>
    <row r="40" spans="1:30" x14ac:dyDescent="0.25">
      <c r="A40" s="21"/>
      <c r="B40" s="41"/>
      <c r="C40" s="1"/>
      <c r="D40" s="41"/>
      <c r="E40" s="81"/>
      <c r="G40" s="1"/>
      <c r="H40" s="43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52"/>
      <c r="Z40" s="52"/>
      <c r="AA40" s="52"/>
      <c r="AB40" s="52"/>
      <c r="AC40" s="52"/>
      <c r="AD40" s="52"/>
    </row>
    <row r="41" spans="1:30" x14ac:dyDescent="0.25">
      <c r="A41" s="21"/>
      <c r="B41" s="41"/>
      <c r="C41" s="1"/>
      <c r="D41" s="41"/>
      <c r="E41" s="81"/>
      <c r="G41" s="1"/>
      <c r="H41" s="43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52"/>
      <c r="Z41" s="52"/>
      <c r="AA41" s="52"/>
      <c r="AB41" s="52"/>
      <c r="AC41" s="52"/>
      <c r="AD41" s="52"/>
    </row>
    <row r="42" spans="1:30" x14ac:dyDescent="0.25">
      <c r="A42" s="21"/>
      <c r="B42" s="41"/>
      <c r="C42" s="1"/>
      <c r="D42" s="41"/>
      <c r="E42" s="81"/>
      <c r="G42" s="1"/>
      <c r="H42" s="43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52"/>
      <c r="Z42" s="52"/>
      <c r="AA42" s="52"/>
      <c r="AB42" s="52"/>
      <c r="AC42" s="52"/>
      <c r="AD42" s="52"/>
    </row>
    <row r="43" spans="1:30" x14ac:dyDescent="0.25">
      <c r="A43" s="21"/>
      <c r="B43" s="41"/>
      <c r="C43" s="1"/>
      <c r="D43" s="41"/>
      <c r="E43" s="41"/>
      <c r="F43" s="38"/>
      <c r="G43" s="1"/>
      <c r="H43" s="43"/>
      <c r="I43" s="1"/>
      <c r="J43" s="38"/>
      <c r="K43" s="38"/>
      <c r="L43" s="38"/>
      <c r="M43" s="38"/>
      <c r="N43" s="82"/>
      <c r="O43" s="82"/>
      <c r="P43" s="38"/>
      <c r="Q43" s="38"/>
      <c r="R43" s="38"/>
      <c r="S43" s="38"/>
      <c r="T43" s="38"/>
      <c r="U43" s="38"/>
      <c r="V43" s="38"/>
      <c r="W43" s="41"/>
      <c r="X43" s="38"/>
      <c r="Y43" s="52"/>
      <c r="Z43" s="52"/>
      <c r="AA43" s="52"/>
      <c r="AB43" s="52"/>
      <c r="AC43" s="52"/>
      <c r="AD43" s="52"/>
    </row>
    <row r="44" spans="1:30" x14ac:dyDescent="0.25">
      <c r="A44" s="21"/>
      <c r="B44" s="41"/>
      <c r="C44" s="1"/>
      <c r="D44" s="41"/>
      <c r="E44" s="41"/>
      <c r="F44" s="38"/>
      <c r="G44" s="1"/>
      <c r="H44" s="43"/>
      <c r="I44" s="1"/>
      <c r="J44" s="38"/>
      <c r="K44" s="38"/>
      <c r="L44" s="38"/>
      <c r="M44" s="38"/>
      <c r="N44" s="82"/>
      <c r="O44" s="82"/>
      <c r="P44" s="38"/>
      <c r="Q44" s="38"/>
      <c r="R44" s="38"/>
      <c r="S44" s="38"/>
      <c r="T44" s="38"/>
      <c r="U44" s="38"/>
      <c r="V44" s="38"/>
      <c r="W44" s="41"/>
      <c r="X44" s="38"/>
      <c r="Y44" s="52"/>
      <c r="Z44" s="52"/>
      <c r="AA44" s="52"/>
      <c r="AB44" s="52"/>
      <c r="AC44" s="52"/>
      <c r="AD44" s="52"/>
    </row>
    <row r="45" spans="1:30" x14ac:dyDescent="0.25">
      <c r="A45" s="21"/>
      <c r="B45" s="41"/>
      <c r="C45" s="1"/>
      <c r="D45" s="41"/>
      <c r="E45" s="41"/>
      <c r="F45" s="38"/>
      <c r="G45" s="1"/>
      <c r="H45" s="43"/>
      <c r="I45" s="1"/>
      <c r="J45" s="38"/>
      <c r="K45" s="38"/>
      <c r="L45" s="38"/>
      <c r="M45" s="38"/>
      <c r="N45" s="82"/>
      <c r="O45" s="82"/>
      <c r="P45" s="38"/>
      <c r="Q45" s="38"/>
      <c r="R45" s="38"/>
      <c r="S45" s="38"/>
      <c r="T45" s="38"/>
      <c r="U45" s="38"/>
      <c r="V45" s="38"/>
      <c r="W45" s="41"/>
      <c r="X45" s="38"/>
      <c r="Y45" s="52"/>
      <c r="Z45" s="52"/>
      <c r="AA45" s="52"/>
      <c r="AB45" s="52"/>
      <c r="AC45" s="52"/>
      <c r="AD45" s="52"/>
    </row>
    <row r="46" spans="1:30" x14ac:dyDescent="0.25">
      <c r="A46" s="21"/>
      <c r="B46" s="41"/>
      <c r="C46" s="1"/>
      <c r="D46" s="41"/>
      <c r="E46" s="41"/>
      <c r="F46" s="38"/>
      <c r="G46" s="1"/>
      <c r="H46" s="43"/>
      <c r="I46" s="1"/>
      <c r="J46" s="38"/>
      <c r="K46" s="38"/>
      <c r="L46" s="38"/>
      <c r="M46" s="38"/>
      <c r="N46" s="82"/>
      <c r="O46" s="82"/>
      <c r="P46" s="38"/>
      <c r="Q46" s="38"/>
      <c r="R46" s="38"/>
      <c r="S46" s="38"/>
      <c r="T46" s="38"/>
      <c r="U46" s="38"/>
      <c r="V46" s="38"/>
      <c r="W46" s="41"/>
      <c r="X46" s="38"/>
      <c r="Y46" s="52"/>
      <c r="Z46" s="52"/>
      <c r="AA46" s="52"/>
      <c r="AB46" s="52"/>
      <c r="AC46" s="52"/>
      <c r="AD46" s="52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2018-12-29T10:52:55Z</dcterms:modified>
</cp:coreProperties>
</file>