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N10" i="2" l="1"/>
  <c r="M10" i="2"/>
  <c r="L10" i="2"/>
  <c r="K10" i="2"/>
  <c r="K13" i="2" s="1"/>
  <c r="AS7" i="2"/>
  <c r="AQ7" i="2"/>
  <c r="AP7" i="2"/>
  <c r="AO7" i="2"/>
  <c r="AN7" i="2"/>
  <c r="AM7" i="2"/>
  <c r="AG7" i="2"/>
  <c r="K12" i="2" s="1"/>
  <c r="AE7" i="2"/>
  <c r="I12" i="2" s="1"/>
  <c r="AD7" i="2"/>
  <c r="H12" i="2" s="1"/>
  <c r="AC7" i="2"/>
  <c r="G12" i="2" s="1"/>
  <c r="AB7" i="2"/>
  <c r="F12" i="2" s="1"/>
  <c r="AA7" i="2"/>
  <c r="E12" i="2" s="1"/>
  <c r="W7" i="2"/>
  <c r="U7" i="2"/>
  <c r="T7" i="2"/>
  <c r="S7" i="2"/>
  <c r="R7" i="2"/>
  <c r="Q7" i="2"/>
  <c r="K7" i="2"/>
  <c r="K11" i="2" s="1"/>
  <c r="I7" i="2"/>
  <c r="I11" i="2" s="1"/>
  <c r="H7" i="2"/>
  <c r="H11" i="2" s="1"/>
  <c r="H13" i="2" s="1"/>
  <c r="G7" i="2"/>
  <c r="G11" i="2" s="1"/>
  <c r="F7" i="2"/>
  <c r="F11" i="2" s="1"/>
  <c r="F13" i="2" s="1"/>
  <c r="E7" i="2"/>
  <c r="E11" i="2" s="1"/>
  <c r="O12" i="2" l="1"/>
  <c r="G13" i="2"/>
  <c r="M12" i="2"/>
  <c r="E13" i="2"/>
  <c r="M13" i="2" s="1"/>
  <c r="I13" i="2"/>
  <c r="N13" i="2"/>
  <c r="N12" i="2"/>
  <c r="L12" i="2"/>
  <c r="L13" i="2" l="1"/>
</calcChain>
</file>

<file path=xl/sharedStrings.xml><?xml version="1.0" encoding="utf-8"?>
<sst xmlns="http://schemas.openxmlformats.org/spreadsheetml/2006/main" count="198" uniqueCount="89">
  <si>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</si>
  <si>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</si>
  <si>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</si>
  <si>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</si>
  <si>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</si>
  <si>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</si>
  <si>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</si>
  <si>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</si>
  <si>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</si>
  <si>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</si>
  <si>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</si>
  <si>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</si>
  <si>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</si>
  <si>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</si>
  <si>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</si>
  <si>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</si>
  <si>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</si>
  <si>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</si>
  <si>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</si>
  <si>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</si>
  <si>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</si>
  <si>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</si>
  <si>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</si>
  <si>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</si>
  <si>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</si>
  <si>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</si>
  <si>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</si>
  <si>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</si>
  <si>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</si>
  <si>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</si>
  <si>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</si>
  <si>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</si>
  <si>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</si>
  <si>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Mauri Soini</t>
  </si>
  <si>
    <t>6.</t>
  </si>
  <si>
    <t>SMJ</t>
  </si>
  <si>
    <t>9.</t>
  </si>
  <si>
    <t>NJ</t>
  </si>
  <si>
    <t>8.</t>
  </si>
  <si>
    <t>7.</t>
  </si>
  <si>
    <t>12.</t>
  </si>
  <si>
    <t>4.</t>
  </si>
  <si>
    <t>2.</t>
  </si>
  <si>
    <t>1.</t>
  </si>
  <si>
    <t>11.06. 1967  NS - NJ  6-12</t>
  </si>
  <si>
    <t>3.  ottelu</t>
  </si>
  <si>
    <t>18.06. 1967  NJ - KPL  5-20</t>
  </si>
  <si>
    <t>15.09. 1968  HP - NJ  12-4</t>
  </si>
  <si>
    <t>25.  ottelu</t>
  </si>
  <si>
    <t>29.06. 1969  NJ - KPK  12-4</t>
  </si>
  <si>
    <t>36.  ottelu</t>
  </si>
  <si>
    <t xml:space="preserve">  21 v 10 kk   2 pv</t>
  </si>
  <si>
    <t xml:space="preserve">  21 v   9 kk 26 pv</t>
  </si>
  <si>
    <t xml:space="preserve">  23 v   0 kk 30 pv</t>
  </si>
  <si>
    <t xml:space="preserve">  23 v 10 kk 13 pv</t>
  </si>
  <si>
    <t>----</t>
  </si>
  <si>
    <t>-----</t>
  </si>
  <si>
    <t>Seurat</t>
  </si>
  <si>
    <t>SMJ = Seinäjoen Maila-Jussit  (1932)</t>
  </si>
  <si>
    <t>NJ = Nurmon Jymy  (1925)</t>
  </si>
  <si>
    <t>16.8.1945</t>
  </si>
  <si>
    <t>MESTARUUSSARJA</t>
  </si>
  <si>
    <t>L+T</t>
  </si>
  <si>
    <t>URA SM-SARJASSA</t>
  </si>
  <si>
    <t>suomensarja</t>
  </si>
  <si>
    <t>0-0-0</t>
  </si>
  <si>
    <t>Lyöty</t>
  </si>
  <si>
    <t>Tuotu</t>
  </si>
  <si>
    <t xml:space="preserve"> Arvo-ottelut</t>
  </si>
  <si>
    <t>Mitalit</t>
  </si>
  <si>
    <t>15.</t>
  </si>
  <si>
    <t>13.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</si>
  <si>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</si>
  <si>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</si>
  <si>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</si>
  <si>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</si>
  <si>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</si>
  <si>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</si>
  <si>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</si>
  <si>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</si>
  <si>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</si>
  <si>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</si>
  <si>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SMJ  2</t>
  </si>
  <si>
    <t>****</t>
  </si>
  <si>
    <t>14.   10.07. 1974  SMJ - KaMa  4-1</t>
  </si>
  <si>
    <t>47.   22.07. 1973  SMJ - UPV  4-1</t>
  </si>
  <si>
    <t>55.   12.05. 1974  SMJ - PuMu  10-1</t>
  </si>
  <si>
    <t>69.   16.06. 1974  SMJ - Kiri  2-7</t>
  </si>
  <si>
    <t>KATSOJIA YLI 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</si>
</sst>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3" borderId="7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1" xfId="1" quotePrefix="1" applyNumberFormat="1" applyFont="1" applyFill="1" applyBorder="1" applyAlignment="1">
      <alignment horizontal="center"/>
    </xf>
    <xf numFmtId="165" fontId="3" fillId="4" borderId="1" xfId="0" quotePrefix="1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8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quotePrefix="1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165" fontId="3" fillId="3" borderId="1" xfId="0" applyNumberFormat="1" applyFont="1" applyFill="1" applyBorder="1" applyAlignment="1">
      <alignment horizontal="center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4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13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5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4" borderId="9" xfId="0" applyFont="1" applyFill="1" applyBorder="1"/>
    <xf numFmtId="0" fontId="3" fillId="4" borderId="8" xfId="0" applyFont="1" applyFill="1" applyBorder="1"/>
    <xf numFmtId="0" fontId="3" fillId="4" borderId="7" xfId="0" applyFont="1" applyFill="1" applyBorder="1"/>
    <xf numFmtId="0" fontId="3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5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center"/>
    </xf>
    <xf numFmtId="0" fontId="3" fillId="7" borderId="12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0" fontId="3" fillId="3" borderId="1" xfId="0" applyFont="1" applyFill="1" applyBorder="1" applyAlignment="1">
      <alignment horizontal="left"/>
    </xf>
    <xf numFmtId="0" fontId="2" fillId="4" borderId="8" xfId="0" applyFont="1" applyFill="1" applyBorder="1"/>
    <xf numFmtId="0" fontId="3" fillId="4" borderId="8" xfId="0" applyFont="1" applyFill="1" applyBorder="1" applyAlignment="1">
      <alignment horizontal="right"/>
    </xf>
    <xf numFmtId="0" fontId="3" fillId="4" borderId="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left"/>
    </xf>
    <xf numFmtId="0" fontId="3" fillId="4" borderId="13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left"/>
    </xf>
    <xf numFmtId="0" fontId="3" fillId="4" borderId="5" xfId="0" applyFont="1" applyFill="1" applyBorder="1"/>
    <xf numFmtId="0" fontId="3" fillId="4" borderId="10" xfId="0" applyFont="1" applyFill="1" applyBorder="1"/>
    <xf numFmtId="0" fontId="2" fillId="4" borderId="11" xfId="0" applyFont="1" applyFill="1" applyBorder="1"/>
    <xf numFmtId="0" fontId="3" fillId="4" borderId="11" xfId="0" applyFont="1" applyFill="1" applyBorder="1"/>
    <xf numFmtId="0" fontId="3" fillId="4" borderId="11" xfId="0" applyFont="1" applyFill="1" applyBorder="1" applyAlignment="1">
      <alignment horizontal="right"/>
    </xf>
    <xf numFmtId="0" fontId="3" fillId="4" borderId="11" xfId="0" applyFont="1" applyFill="1" applyBorder="1" applyAlignment="1">
      <alignment horizontal="left"/>
    </xf>
    <xf numFmtId="0" fontId="3" fillId="4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11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63" customWidth="1"/>
    <col min="3" max="3" width="6.7109375" style="62" customWidth="1"/>
    <col min="4" max="4" width="9" style="63" customWidth="1"/>
    <col min="5" max="12" width="5.7109375" style="62" customWidth="1"/>
    <col min="13" max="13" width="6" style="62" customWidth="1"/>
    <col min="14" max="14" width="8.85546875" style="62" customWidth="1"/>
    <col min="15" max="15" width="0.7109375" style="38" customWidth="1"/>
    <col min="16" max="19" width="5.7109375" style="38" customWidth="1"/>
    <col min="20" max="20" width="0.7109375" style="38" customWidth="1"/>
    <col min="21" max="25" width="5.7109375" style="62" customWidth="1"/>
    <col min="26" max="26" width="8.7109375" style="62" customWidth="1"/>
    <col min="27" max="27" width="0.7109375" style="38" customWidth="1"/>
    <col min="28" max="32" width="5.7109375" style="62" customWidth="1"/>
    <col min="33" max="33" width="8.7109375" style="62" customWidth="1"/>
    <col min="34" max="34" width="0.7109375" style="38" customWidth="1"/>
    <col min="35" max="40" width="5.7109375" style="62" customWidth="1"/>
    <col min="41" max="41" width="31.140625" style="1" customWidth="1"/>
    <col min="42" max="16384" width="9.140625" style="8"/>
  </cols>
  <sheetData>
    <row r="1" spans="1:41" ht="19.5" customHeight="1" x14ac:dyDescent="0.25">
      <c r="A1" s="1"/>
      <c r="B1" s="2" t="s">
        <v>33</v>
      </c>
      <c r="C1" s="3"/>
      <c r="D1" s="4"/>
      <c r="E1" s="5" t="s">
        <v>60</v>
      </c>
      <c r="F1" s="6"/>
      <c r="G1" s="6"/>
      <c r="H1" s="6"/>
      <c r="I1" s="6"/>
      <c r="J1" s="6"/>
      <c r="K1" s="3"/>
      <c r="L1" s="6"/>
      <c r="M1" s="3"/>
      <c r="N1" s="3"/>
      <c r="O1" s="7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3"/>
      <c r="AG1" s="3"/>
      <c r="AH1" s="7"/>
      <c r="AI1" s="3"/>
      <c r="AJ1" s="3"/>
      <c r="AK1" s="3"/>
      <c r="AL1" s="3"/>
      <c r="AM1" s="3"/>
      <c r="AN1" s="3"/>
    </row>
    <row r="2" spans="1:41" s="23" customFormat="1" ht="15" customHeight="1" x14ac:dyDescent="0.2">
      <c r="A2" s="9"/>
      <c r="B2" s="10" t="s">
        <v>61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/>
      <c r="Q2" s="20" t="s">
        <v>12</v>
      </c>
      <c r="R2" s="14"/>
      <c r="S2" s="21"/>
      <c r="T2" s="19"/>
      <c r="U2" s="22" t="s">
        <v>14</v>
      </c>
      <c r="V2" s="14"/>
      <c r="W2" s="14"/>
      <c r="X2" s="14"/>
      <c r="Y2" s="20"/>
      <c r="Z2" s="21"/>
      <c r="AA2" s="19"/>
      <c r="AB2" s="22" t="s">
        <v>15</v>
      </c>
      <c r="AC2" s="14"/>
      <c r="AD2" s="14"/>
      <c r="AE2" s="14"/>
      <c r="AF2" s="14"/>
      <c r="AG2" s="15"/>
      <c r="AH2" s="19"/>
      <c r="AI2" s="22" t="s">
        <v>68</v>
      </c>
      <c r="AJ2" s="14"/>
      <c r="AK2" s="14"/>
      <c r="AL2" s="20"/>
      <c r="AM2" s="14" t="s">
        <v>69</v>
      </c>
      <c r="AN2" s="15"/>
      <c r="AO2" s="9"/>
    </row>
    <row r="3" spans="1:41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62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3</v>
      </c>
      <c r="AC3" s="18" t="s">
        <v>8</v>
      </c>
      <c r="AD3" s="15" t="s">
        <v>5</v>
      </c>
      <c r="AE3" s="18" t="s">
        <v>6</v>
      </c>
      <c r="AF3" s="18" t="s">
        <v>16</v>
      </c>
      <c r="AG3" s="18" t="s">
        <v>21</v>
      </c>
      <c r="AH3" s="24"/>
      <c r="AI3" s="18" t="s">
        <v>22</v>
      </c>
      <c r="AJ3" s="18" t="s">
        <v>23</v>
      </c>
      <c r="AK3" s="15" t="s">
        <v>32</v>
      </c>
      <c r="AL3" s="15" t="s">
        <v>29</v>
      </c>
      <c r="AM3" s="17" t="s">
        <v>30</v>
      </c>
      <c r="AN3" s="18" t="s">
        <v>31</v>
      </c>
      <c r="AO3" s="9"/>
    </row>
    <row r="4" spans="1:41" s="23" customFormat="1" ht="15" customHeight="1" x14ac:dyDescent="0.2">
      <c r="A4" s="9"/>
      <c r="B4" s="25">
        <v>1967</v>
      </c>
      <c r="C4" s="26" t="s">
        <v>36</v>
      </c>
      <c r="D4" s="27" t="s">
        <v>37</v>
      </c>
      <c r="E4" s="26">
        <v>5</v>
      </c>
      <c r="F4" s="26">
        <v>0</v>
      </c>
      <c r="G4" s="28">
        <v>0</v>
      </c>
      <c r="H4" s="26">
        <v>3</v>
      </c>
      <c r="I4" s="26"/>
      <c r="J4" s="26"/>
      <c r="K4" s="25"/>
      <c r="L4" s="25"/>
      <c r="M4" s="25"/>
      <c r="N4" s="25"/>
      <c r="O4" s="24"/>
      <c r="P4" s="18"/>
      <c r="Q4" s="18"/>
      <c r="R4" s="18"/>
      <c r="S4" s="18"/>
      <c r="T4" s="24"/>
      <c r="U4" s="25"/>
      <c r="V4" s="25"/>
      <c r="W4" s="29"/>
      <c r="X4" s="25"/>
      <c r="Y4" s="25"/>
      <c r="Z4" s="25"/>
      <c r="AA4" s="24"/>
      <c r="AB4" s="25"/>
      <c r="AC4" s="25"/>
      <c r="AD4" s="29"/>
      <c r="AE4" s="25"/>
      <c r="AF4" s="25"/>
      <c r="AG4" s="26"/>
      <c r="AH4" s="24"/>
      <c r="AI4" s="26"/>
      <c r="AJ4" s="26"/>
      <c r="AK4" s="25"/>
      <c r="AL4" s="25"/>
      <c r="AM4" s="25"/>
      <c r="AN4" s="30"/>
      <c r="AO4" s="9"/>
    </row>
    <row r="5" spans="1:41" s="23" customFormat="1" ht="15" customHeight="1" x14ac:dyDescent="0.2">
      <c r="A5" s="9"/>
      <c r="B5" s="25">
        <v>1968</v>
      </c>
      <c r="C5" s="25" t="s">
        <v>34</v>
      </c>
      <c r="D5" s="2" t="s">
        <v>37</v>
      </c>
      <c r="E5" s="25">
        <v>20</v>
      </c>
      <c r="F5" s="25">
        <v>0</v>
      </c>
      <c r="G5" s="25">
        <v>1</v>
      </c>
      <c r="H5" s="25">
        <v>29</v>
      </c>
      <c r="I5" s="25"/>
      <c r="J5" s="25"/>
      <c r="K5" s="29"/>
      <c r="L5" s="29"/>
      <c r="M5" s="31"/>
      <c r="N5" s="25"/>
      <c r="O5" s="24"/>
      <c r="P5" s="18"/>
      <c r="Q5" s="18" t="s">
        <v>70</v>
      </c>
      <c r="R5" s="18"/>
      <c r="S5" s="18"/>
      <c r="T5" s="24"/>
      <c r="U5" s="25"/>
      <c r="V5" s="25"/>
      <c r="W5" s="29"/>
      <c r="X5" s="25"/>
      <c r="Y5" s="25"/>
      <c r="Z5" s="25"/>
      <c r="AA5" s="24"/>
      <c r="AB5" s="25"/>
      <c r="AC5" s="25"/>
      <c r="AD5" s="29"/>
      <c r="AE5" s="25"/>
      <c r="AF5" s="25"/>
      <c r="AG5" s="25"/>
      <c r="AH5" s="24"/>
      <c r="AI5" s="25"/>
      <c r="AJ5" s="25"/>
      <c r="AK5" s="29"/>
      <c r="AL5" s="29"/>
      <c r="AM5" s="31"/>
      <c r="AN5" s="25"/>
      <c r="AO5" s="9"/>
    </row>
    <row r="6" spans="1:41" s="23" customFormat="1" ht="15" customHeight="1" x14ac:dyDescent="0.2">
      <c r="A6" s="9"/>
      <c r="B6" s="25">
        <v>1969</v>
      </c>
      <c r="C6" s="25" t="s">
        <v>38</v>
      </c>
      <c r="D6" s="2" t="s">
        <v>37</v>
      </c>
      <c r="E6" s="25">
        <v>21</v>
      </c>
      <c r="F6" s="25">
        <v>1</v>
      </c>
      <c r="G6" s="25">
        <v>3</v>
      </c>
      <c r="H6" s="25">
        <v>20</v>
      </c>
      <c r="I6" s="25"/>
      <c r="J6" s="25"/>
      <c r="K6" s="29"/>
      <c r="L6" s="29"/>
      <c r="M6" s="31"/>
      <c r="N6" s="25"/>
      <c r="O6" s="24"/>
      <c r="P6" s="18"/>
      <c r="Q6" s="18"/>
      <c r="R6" s="18"/>
      <c r="S6" s="18"/>
      <c r="T6" s="24"/>
      <c r="U6" s="25"/>
      <c r="V6" s="25"/>
      <c r="W6" s="29"/>
      <c r="X6" s="25"/>
      <c r="Y6" s="25"/>
      <c r="Z6" s="25"/>
      <c r="AA6" s="24"/>
      <c r="AB6" s="25"/>
      <c r="AC6" s="25"/>
      <c r="AD6" s="29"/>
      <c r="AE6" s="25"/>
      <c r="AF6" s="25"/>
      <c r="AG6" s="25"/>
      <c r="AH6" s="24"/>
      <c r="AI6" s="25"/>
      <c r="AJ6" s="25"/>
      <c r="AK6" s="29"/>
      <c r="AL6" s="29"/>
      <c r="AM6" s="31"/>
      <c r="AN6" s="25"/>
      <c r="AO6" s="9"/>
    </row>
    <row r="7" spans="1:41" s="23" customFormat="1" ht="15" customHeight="1" x14ac:dyDescent="0.2">
      <c r="A7" s="9"/>
      <c r="B7" s="25">
        <v>1970</v>
      </c>
      <c r="C7" s="25" t="s">
        <v>39</v>
      </c>
      <c r="D7" s="2" t="s">
        <v>37</v>
      </c>
      <c r="E7" s="25">
        <v>22</v>
      </c>
      <c r="F7" s="25">
        <v>0</v>
      </c>
      <c r="G7" s="25">
        <v>10</v>
      </c>
      <c r="H7" s="25">
        <v>38</v>
      </c>
      <c r="I7" s="25"/>
      <c r="J7" s="25"/>
      <c r="K7" s="29"/>
      <c r="L7" s="29"/>
      <c r="M7" s="31"/>
      <c r="N7" s="25"/>
      <c r="O7" s="24"/>
      <c r="P7" s="18"/>
      <c r="Q7" s="18" t="s">
        <v>41</v>
      </c>
      <c r="R7" s="18" t="s">
        <v>71</v>
      </c>
      <c r="S7" s="18"/>
      <c r="T7" s="24"/>
      <c r="U7" s="25"/>
      <c r="V7" s="25"/>
      <c r="W7" s="29"/>
      <c r="X7" s="25"/>
      <c r="Y7" s="25"/>
      <c r="Z7" s="25"/>
      <c r="AA7" s="24"/>
      <c r="AB7" s="25"/>
      <c r="AC7" s="25"/>
      <c r="AD7" s="29"/>
      <c r="AE7" s="25"/>
      <c r="AF7" s="25"/>
      <c r="AG7" s="25"/>
      <c r="AH7" s="24"/>
      <c r="AI7" s="25"/>
      <c r="AJ7" s="25"/>
      <c r="AK7" s="29"/>
      <c r="AL7" s="29"/>
      <c r="AM7" s="31"/>
      <c r="AN7" s="25"/>
      <c r="AO7" s="9"/>
    </row>
    <row r="8" spans="1:41" s="23" customFormat="1" ht="15" customHeight="1" x14ac:dyDescent="0.2">
      <c r="A8" s="9"/>
      <c r="B8" s="25">
        <v>1971</v>
      </c>
      <c r="C8" s="25" t="s">
        <v>40</v>
      </c>
      <c r="D8" s="2" t="s">
        <v>37</v>
      </c>
      <c r="E8" s="25">
        <v>19</v>
      </c>
      <c r="F8" s="25">
        <v>0</v>
      </c>
      <c r="G8" s="25">
        <v>6</v>
      </c>
      <c r="H8" s="25">
        <v>6</v>
      </c>
      <c r="I8" s="25"/>
      <c r="J8" s="25"/>
      <c r="K8" s="29"/>
      <c r="L8" s="29"/>
      <c r="M8" s="31"/>
      <c r="N8" s="25"/>
      <c r="O8" s="24"/>
      <c r="P8" s="18"/>
      <c r="Q8" s="18"/>
      <c r="R8" s="18"/>
      <c r="S8" s="18"/>
      <c r="T8" s="24"/>
      <c r="U8" s="25"/>
      <c r="V8" s="25"/>
      <c r="W8" s="29"/>
      <c r="X8" s="25"/>
      <c r="Y8" s="25"/>
      <c r="Z8" s="25"/>
      <c r="AA8" s="24"/>
      <c r="AB8" s="25"/>
      <c r="AC8" s="25"/>
      <c r="AD8" s="29"/>
      <c r="AE8" s="25"/>
      <c r="AF8" s="25"/>
      <c r="AG8" s="25"/>
      <c r="AH8" s="24"/>
      <c r="AI8" s="25"/>
      <c r="AJ8" s="25"/>
      <c r="AK8" s="29"/>
      <c r="AL8" s="29"/>
      <c r="AM8" s="31"/>
      <c r="AN8" s="25"/>
      <c r="AO8" s="9"/>
    </row>
    <row r="9" spans="1:41" s="23" customFormat="1" ht="15" customHeight="1" x14ac:dyDescent="0.2">
      <c r="A9" s="9"/>
      <c r="B9" s="64">
        <v>1972</v>
      </c>
      <c r="C9" s="64" t="s">
        <v>42</v>
      </c>
      <c r="D9" s="65" t="s">
        <v>37</v>
      </c>
      <c r="E9" s="64"/>
      <c r="F9" s="66" t="s">
        <v>64</v>
      </c>
      <c r="G9" s="67"/>
      <c r="H9" s="64"/>
      <c r="I9" s="64"/>
      <c r="J9" s="64"/>
      <c r="K9" s="64"/>
      <c r="L9" s="64"/>
      <c r="M9" s="64"/>
      <c r="N9" s="68"/>
      <c r="O9" s="24"/>
      <c r="P9" s="18"/>
      <c r="Q9" s="18"/>
      <c r="R9" s="18"/>
      <c r="S9" s="18"/>
      <c r="T9" s="24"/>
      <c r="U9" s="25"/>
      <c r="V9" s="25"/>
      <c r="W9" s="29"/>
      <c r="X9" s="25"/>
      <c r="Y9" s="25"/>
      <c r="Z9" s="25"/>
      <c r="AA9" s="24"/>
      <c r="AB9" s="25"/>
      <c r="AC9" s="25"/>
      <c r="AD9" s="29"/>
      <c r="AE9" s="25"/>
      <c r="AF9" s="25"/>
      <c r="AG9" s="25"/>
      <c r="AH9" s="24"/>
      <c r="AI9" s="25"/>
      <c r="AJ9" s="25"/>
      <c r="AK9" s="29"/>
      <c r="AL9" s="29"/>
      <c r="AM9" s="31"/>
      <c r="AN9" s="25"/>
      <c r="AO9" s="9"/>
    </row>
    <row r="10" spans="1:41" s="23" customFormat="1" ht="15" customHeight="1" x14ac:dyDescent="0.2">
      <c r="A10" s="9"/>
      <c r="B10" s="25">
        <v>1973</v>
      </c>
      <c r="C10" s="25" t="s">
        <v>41</v>
      </c>
      <c r="D10" s="2" t="s">
        <v>35</v>
      </c>
      <c r="E10" s="25">
        <v>22</v>
      </c>
      <c r="F10" s="25">
        <v>0</v>
      </c>
      <c r="G10" s="25">
        <v>7</v>
      </c>
      <c r="H10" s="25">
        <v>19</v>
      </c>
      <c r="I10" s="25"/>
      <c r="J10" s="25"/>
      <c r="K10" s="29"/>
      <c r="L10" s="29"/>
      <c r="M10" s="31"/>
      <c r="N10" s="25"/>
      <c r="O10" s="24"/>
      <c r="P10" s="18"/>
      <c r="Q10" s="18"/>
      <c r="R10" s="18"/>
      <c r="S10" s="18"/>
      <c r="T10" s="24"/>
      <c r="U10" s="25"/>
      <c r="V10" s="25"/>
      <c r="W10" s="29"/>
      <c r="X10" s="25"/>
      <c r="Y10" s="25"/>
      <c r="Z10" s="25"/>
      <c r="AA10" s="24"/>
      <c r="AB10" s="25"/>
      <c r="AC10" s="25"/>
      <c r="AD10" s="29"/>
      <c r="AE10" s="25"/>
      <c r="AF10" s="25"/>
      <c r="AG10" s="25"/>
      <c r="AH10" s="24"/>
      <c r="AI10" s="25"/>
      <c r="AJ10" s="25"/>
      <c r="AK10" s="29">
        <v>1</v>
      </c>
      <c r="AL10" s="29"/>
      <c r="AM10" s="31"/>
      <c r="AN10" s="25"/>
      <c r="AO10" s="9"/>
    </row>
    <row r="11" spans="1:41" s="23" customFormat="1" ht="15" customHeight="1" x14ac:dyDescent="0.2">
      <c r="A11" s="9"/>
      <c r="B11" s="25">
        <v>1974</v>
      </c>
      <c r="C11" s="25" t="s">
        <v>42</v>
      </c>
      <c r="D11" s="2" t="s">
        <v>35</v>
      </c>
      <c r="E11" s="25">
        <v>20</v>
      </c>
      <c r="F11" s="25">
        <v>1</v>
      </c>
      <c r="G11" s="25">
        <v>9</v>
      </c>
      <c r="H11" s="25">
        <v>13</v>
      </c>
      <c r="I11" s="25"/>
      <c r="J11" s="25"/>
      <c r="K11" s="29"/>
      <c r="L11" s="29"/>
      <c r="M11" s="31"/>
      <c r="N11" s="25"/>
      <c r="O11" s="24"/>
      <c r="P11" s="18"/>
      <c r="Q11" s="18"/>
      <c r="R11" s="18"/>
      <c r="S11" s="18"/>
      <c r="T11" s="24"/>
      <c r="U11" s="25"/>
      <c r="V11" s="25"/>
      <c r="W11" s="29"/>
      <c r="X11" s="25"/>
      <c r="Y11" s="25"/>
      <c r="Z11" s="25"/>
      <c r="AA11" s="24"/>
      <c r="AB11" s="25"/>
      <c r="AC11" s="25"/>
      <c r="AD11" s="29"/>
      <c r="AE11" s="25"/>
      <c r="AF11" s="25"/>
      <c r="AG11" s="25"/>
      <c r="AH11" s="24"/>
      <c r="AI11" s="25"/>
      <c r="AJ11" s="25"/>
      <c r="AK11" s="29">
        <v>1</v>
      </c>
      <c r="AL11" s="29"/>
      <c r="AM11" s="31">
        <v>1</v>
      </c>
      <c r="AN11" s="25"/>
      <c r="AO11" s="9"/>
    </row>
    <row r="12" spans="1:41" s="23" customFormat="1" ht="15" customHeight="1" x14ac:dyDescent="0.2">
      <c r="A12" s="9"/>
      <c r="B12" s="25">
        <v>1975</v>
      </c>
      <c r="C12" s="25" t="s">
        <v>43</v>
      </c>
      <c r="D12" s="2" t="s">
        <v>35</v>
      </c>
      <c r="E12" s="25">
        <v>22</v>
      </c>
      <c r="F12" s="25">
        <v>0</v>
      </c>
      <c r="G12" s="25">
        <v>7</v>
      </c>
      <c r="H12" s="25">
        <v>14</v>
      </c>
      <c r="I12" s="25"/>
      <c r="J12" s="25"/>
      <c r="K12" s="29"/>
      <c r="L12" s="29"/>
      <c r="M12" s="31"/>
      <c r="N12" s="25"/>
      <c r="O12" s="24"/>
      <c r="P12" s="18"/>
      <c r="Q12" s="18"/>
      <c r="R12" s="18"/>
      <c r="S12" s="18"/>
      <c r="T12" s="24"/>
      <c r="U12" s="25"/>
      <c r="V12" s="25"/>
      <c r="W12" s="29"/>
      <c r="X12" s="25"/>
      <c r="Y12" s="25"/>
      <c r="Z12" s="25"/>
      <c r="AA12" s="24"/>
      <c r="AB12" s="25"/>
      <c r="AC12" s="25"/>
      <c r="AD12" s="29"/>
      <c r="AE12" s="25"/>
      <c r="AF12" s="25"/>
      <c r="AG12" s="25"/>
      <c r="AH12" s="24"/>
      <c r="AI12" s="25"/>
      <c r="AJ12" s="25"/>
      <c r="AK12" s="29"/>
      <c r="AL12" s="29">
        <v>1</v>
      </c>
      <c r="AM12" s="31"/>
      <c r="AN12" s="25"/>
      <c r="AO12" s="9"/>
    </row>
    <row r="13" spans="1:41" s="23" customFormat="1" ht="15" customHeight="1" x14ac:dyDescent="0.2">
      <c r="A13" s="9"/>
      <c r="B13" s="25">
        <v>1976</v>
      </c>
      <c r="C13" s="25" t="s">
        <v>42</v>
      </c>
      <c r="D13" s="2" t="s">
        <v>35</v>
      </c>
      <c r="E13" s="25">
        <v>14</v>
      </c>
      <c r="F13" s="25">
        <v>1</v>
      </c>
      <c r="G13" s="25">
        <v>4</v>
      </c>
      <c r="H13" s="25">
        <v>4</v>
      </c>
      <c r="I13" s="25"/>
      <c r="J13" s="25"/>
      <c r="K13" s="29"/>
      <c r="L13" s="29"/>
      <c r="M13" s="31"/>
      <c r="N13" s="25"/>
      <c r="O13" s="24"/>
      <c r="P13" s="18"/>
      <c r="Q13" s="18"/>
      <c r="R13" s="18"/>
      <c r="S13" s="18"/>
      <c r="T13" s="24"/>
      <c r="U13" s="25"/>
      <c r="V13" s="25"/>
      <c r="W13" s="29"/>
      <c r="X13" s="25"/>
      <c r="Y13" s="25"/>
      <c r="Z13" s="25"/>
      <c r="AA13" s="24"/>
      <c r="AB13" s="25"/>
      <c r="AC13" s="25"/>
      <c r="AD13" s="29"/>
      <c r="AE13" s="25"/>
      <c r="AF13" s="25"/>
      <c r="AG13" s="25"/>
      <c r="AH13" s="24"/>
      <c r="AI13" s="25"/>
      <c r="AJ13" s="25"/>
      <c r="AK13" s="29"/>
      <c r="AL13" s="29"/>
      <c r="AM13" s="31">
        <v>1</v>
      </c>
      <c r="AN13" s="25"/>
      <c r="AO13" s="9"/>
    </row>
    <row r="14" spans="1:41" s="23" customFormat="1" ht="15" customHeight="1" x14ac:dyDescent="0.2">
      <c r="A14" s="9"/>
      <c r="B14" s="25">
        <v>1977</v>
      </c>
      <c r="C14" s="25" t="s">
        <v>34</v>
      </c>
      <c r="D14" s="2" t="s">
        <v>35</v>
      </c>
      <c r="E14" s="25">
        <v>13</v>
      </c>
      <c r="F14" s="25">
        <v>1</v>
      </c>
      <c r="G14" s="25">
        <v>3</v>
      </c>
      <c r="H14" s="25">
        <v>9</v>
      </c>
      <c r="I14" s="25">
        <v>40</v>
      </c>
      <c r="J14" s="25">
        <v>21</v>
      </c>
      <c r="K14" s="29">
        <v>9</v>
      </c>
      <c r="L14" s="29">
        <v>6</v>
      </c>
      <c r="M14" s="31">
        <v>4</v>
      </c>
      <c r="N14" s="32" t="s">
        <v>55</v>
      </c>
      <c r="O14" s="24"/>
      <c r="P14" s="18"/>
      <c r="Q14" s="18"/>
      <c r="R14" s="18"/>
      <c r="S14" s="18"/>
      <c r="T14" s="24"/>
      <c r="U14" s="25"/>
      <c r="V14" s="25"/>
      <c r="W14" s="29"/>
      <c r="X14" s="25"/>
      <c r="Y14" s="25"/>
      <c r="Z14" s="25"/>
      <c r="AA14" s="24"/>
      <c r="AB14" s="25"/>
      <c r="AC14" s="25"/>
      <c r="AD14" s="29"/>
      <c r="AE14" s="25"/>
      <c r="AF14" s="25"/>
      <c r="AG14" s="25"/>
      <c r="AH14" s="24"/>
      <c r="AI14" s="25"/>
      <c r="AJ14" s="25"/>
      <c r="AK14" s="29"/>
      <c r="AL14" s="29"/>
      <c r="AM14" s="31"/>
      <c r="AN14" s="25"/>
      <c r="AO14" s="9"/>
    </row>
    <row r="15" spans="1:41" s="23" customFormat="1" ht="15" customHeight="1" x14ac:dyDescent="0.2">
      <c r="A15" s="9"/>
      <c r="B15" s="25" t="s">
        <v>83</v>
      </c>
      <c r="C15" s="25"/>
      <c r="D15" s="43"/>
      <c r="E15" s="25"/>
      <c r="F15" s="25"/>
      <c r="G15" s="25"/>
      <c r="H15" s="25"/>
      <c r="I15" s="25"/>
      <c r="J15" s="25"/>
      <c r="K15" s="29"/>
      <c r="L15" s="29"/>
      <c r="M15" s="31"/>
      <c r="N15" s="32"/>
      <c r="O15" s="24"/>
      <c r="P15" s="18"/>
      <c r="Q15" s="18"/>
      <c r="R15" s="18"/>
      <c r="S15" s="18"/>
      <c r="T15" s="24"/>
      <c r="U15" s="25"/>
      <c r="V15" s="25"/>
      <c r="W15" s="29"/>
      <c r="X15" s="25"/>
      <c r="Y15" s="25"/>
      <c r="Z15" s="25"/>
      <c r="AA15" s="24"/>
      <c r="AB15" s="25"/>
      <c r="AC15" s="25"/>
      <c r="AD15" s="29"/>
      <c r="AE15" s="25"/>
      <c r="AF15" s="25"/>
      <c r="AG15" s="25"/>
      <c r="AH15" s="24"/>
      <c r="AI15" s="25"/>
      <c r="AJ15" s="25"/>
      <c r="AK15" s="29"/>
      <c r="AL15" s="29"/>
      <c r="AM15" s="31"/>
      <c r="AN15" s="25"/>
      <c r="AO15" s="9"/>
    </row>
    <row r="16" spans="1:41" s="23" customFormat="1" ht="15" customHeight="1" x14ac:dyDescent="0.2">
      <c r="A16" s="9"/>
      <c r="B16" s="64">
        <v>1986</v>
      </c>
      <c r="C16" s="64" t="s">
        <v>40</v>
      </c>
      <c r="D16" s="65" t="s">
        <v>82</v>
      </c>
      <c r="E16" s="64"/>
      <c r="F16" s="66" t="s">
        <v>64</v>
      </c>
      <c r="G16" s="67"/>
      <c r="H16" s="64"/>
      <c r="I16" s="64"/>
      <c r="J16" s="64"/>
      <c r="K16" s="64"/>
      <c r="L16" s="64"/>
      <c r="M16" s="64"/>
      <c r="N16" s="68"/>
      <c r="O16" s="24"/>
      <c r="P16" s="18"/>
      <c r="Q16" s="18"/>
      <c r="R16" s="18"/>
      <c r="S16" s="18"/>
      <c r="T16" s="24"/>
      <c r="U16" s="25"/>
      <c r="V16" s="25"/>
      <c r="W16" s="29"/>
      <c r="X16" s="25"/>
      <c r="Y16" s="25"/>
      <c r="Z16" s="25"/>
      <c r="AA16" s="24"/>
      <c r="AB16" s="25"/>
      <c r="AC16" s="25"/>
      <c r="AD16" s="29"/>
      <c r="AE16" s="25"/>
      <c r="AF16" s="25"/>
      <c r="AG16" s="25"/>
      <c r="AH16" s="24"/>
      <c r="AI16" s="25"/>
      <c r="AJ16" s="25"/>
      <c r="AK16" s="29"/>
      <c r="AL16" s="29"/>
      <c r="AM16" s="31"/>
      <c r="AN16" s="25"/>
      <c r="AO16" s="9"/>
    </row>
    <row r="17" spans="1:42" s="23" customFormat="1" ht="15" customHeight="1" x14ac:dyDescent="0.2">
      <c r="A17" s="1"/>
      <c r="B17" s="16" t="s">
        <v>7</v>
      </c>
      <c r="C17" s="17"/>
      <c r="D17" s="15"/>
      <c r="E17" s="18">
        <v>178</v>
      </c>
      <c r="F17" s="18">
        <v>4</v>
      </c>
      <c r="G17" s="18">
        <v>50</v>
      </c>
      <c r="H17" s="18">
        <v>155</v>
      </c>
      <c r="I17" s="18">
        <v>40</v>
      </c>
      <c r="J17" s="18">
        <v>21</v>
      </c>
      <c r="K17" s="18">
        <v>9</v>
      </c>
      <c r="L17" s="18">
        <v>6</v>
      </c>
      <c r="M17" s="18">
        <v>4</v>
      </c>
      <c r="N17" s="33" t="s">
        <v>55</v>
      </c>
      <c r="O17" s="24"/>
      <c r="P17" s="18" t="s">
        <v>65</v>
      </c>
      <c r="Q17" s="18" t="s">
        <v>65</v>
      </c>
      <c r="R17" s="18" t="s">
        <v>65</v>
      </c>
      <c r="S17" s="18" t="s">
        <v>65</v>
      </c>
      <c r="T17" s="24"/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33" t="s">
        <v>55</v>
      </c>
      <c r="AA17" s="24"/>
      <c r="AB17" s="18">
        <v>0</v>
      </c>
      <c r="AC17" s="18">
        <v>0</v>
      </c>
      <c r="AD17" s="18">
        <v>0</v>
      </c>
      <c r="AE17" s="18">
        <v>0</v>
      </c>
      <c r="AF17" s="18">
        <v>0</v>
      </c>
      <c r="AG17" s="33" t="s">
        <v>55</v>
      </c>
      <c r="AH17" s="24"/>
      <c r="AI17" s="18">
        <v>0</v>
      </c>
      <c r="AJ17" s="18">
        <v>0</v>
      </c>
      <c r="AK17" s="18">
        <v>2</v>
      </c>
      <c r="AL17" s="18">
        <v>1</v>
      </c>
      <c r="AM17" s="18">
        <v>2</v>
      </c>
      <c r="AN17" s="18">
        <v>0</v>
      </c>
      <c r="AO17" s="9"/>
    </row>
    <row r="18" spans="1:42" ht="15" customHeight="1" x14ac:dyDescent="0.2">
      <c r="A18" s="9"/>
      <c r="B18" s="2" t="s">
        <v>2</v>
      </c>
      <c r="C18" s="31"/>
      <c r="D18" s="34">
        <v>504.7</v>
      </c>
      <c r="E18" s="35"/>
      <c r="F18" s="35"/>
      <c r="G18" s="35"/>
      <c r="H18" s="35"/>
      <c r="I18" s="35"/>
      <c r="J18" s="35"/>
      <c r="K18" s="35"/>
      <c r="L18" s="35"/>
      <c r="M18" s="35"/>
      <c r="N18" s="36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7"/>
      <c r="AN18" s="35"/>
      <c r="AO18" s="9"/>
    </row>
    <row r="19" spans="1:42" s="23" customFormat="1" ht="15" customHeight="1" x14ac:dyDescent="0.25">
      <c r="A19" s="9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6"/>
      <c r="O19" s="38"/>
      <c r="P19" s="35"/>
      <c r="Q19" s="39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9"/>
    </row>
    <row r="20" spans="1:42" ht="15" customHeight="1" x14ac:dyDescent="0.25">
      <c r="A20" s="9"/>
      <c r="B20" s="22" t="s">
        <v>63</v>
      </c>
      <c r="C20" s="40"/>
      <c r="D20" s="40"/>
      <c r="E20" s="18" t="s">
        <v>3</v>
      </c>
      <c r="F20" s="18" t="s">
        <v>8</v>
      </c>
      <c r="G20" s="15" t="s">
        <v>5</v>
      </c>
      <c r="H20" s="18" t="s">
        <v>6</v>
      </c>
      <c r="I20" s="18" t="s">
        <v>16</v>
      </c>
      <c r="J20" s="35"/>
      <c r="K20" s="18" t="s">
        <v>25</v>
      </c>
      <c r="L20" s="18" t="s">
        <v>26</v>
      </c>
      <c r="M20" s="18" t="s">
        <v>27</v>
      </c>
      <c r="N20" s="18" t="s">
        <v>21</v>
      </c>
      <c r="O20" s="25"/>
      <c r="P20" s="41" t="s">
        <v>28</v>
      </c>
      <c r="Q20" s="12"/>
      <c r="R20" s="12"/>
      <c r="S20" s="12"/>
      <c r="T20" s="42"/>
      <c r="U20" s="42"/>
      <c r="V20" s="42"/>
      <c r="W20" s="42"/>
      <c r="X20" s="42"/>
      <c r="Y20" s="12"/>
      <c r="Z20" s="12"/>
      <c r="AA20" s="42"/>
      <c r="AB20" s="12"/>
      <c r="AC20" s="12"/>
      <c r="AD20" s="12"/>
      <c r="AE20" s="12"/>
      <c r="AF20" s="12"/>
      <c r="AG20" s="70" t="s">
        <v>88</v>
      </c>
      <c r="AH20" s="42"/>
      <c r="AI20" s="12"/>
      <c r="AJ20" s="12"/>
      <c r="AK20" s="12"/>
      <c r="AL20" s="12"/>
      <c r="AM20" s="12"/>
      <c r="AN20" s="43"/>
      <c r="AO20" s="9"/>
      <c r="AP20" s="35"/>
    </row>
    <row r="21" spans="1:42" ht="15" customHeight="1" x14ac:dyDescent="0.2">
      <c r="A21" s="9"/>
      <c r="B21" s="41" t="s">
        <v>12</v>
      </c>
      <c r="C21" s="12"/>
      <c r="D21" s="43"/>
      <c r="E21" s="25">
        <v>178</v>
      </c>
      <c r="F21" s="25">
        <v>4</v>
      </c>
      <c r="G21" s="25">
        <v>50</v>
      </c>
      <c r="H21" s="25">
        <v>155</v>
      </c>
      <c r="I21" s="25">
        <v>40</v>
      </c>
      <c r="J21" s="35"/>
      <c r="K21" s="44">
        <v>0.30337078651685395</v>
      </c>
      <c r="L21" s="44">
        <v>0.8707865168539326</v>
      </c>
      <c r="M21" s="44">
        <v>3.0769230769230771</v>
      </c>
      <c r="N21" s="45" t="s">
        <v>55</v>
      </c>
      <c r="O21" s="46"/>
      <c r="P21" s="91" t="s">
        <v>9</v>
      </c>
      <c r="Q21" s="107"/>
      <c r="R21" s="92" t="s">
        <v>44</v>
      </c>
      <c r="S21" s="92"/>
      <c r="T21" s="92"/>
      <c r="U21" s="92"/>
      <c r="V21" s="92"/>
      <c r="W21" s="92"/>
      <c r="X21" s="92"/>
      <c r="Y21" s="108" t="s">
        <v>11</v>
      </c>
      <c r="Z21" s="108"/>
      <c r="AA21" s="92"/>
      <c r="AB21" s="109" t="s">
        <v>52</v>
      </c>
      <c r="AC21" s="92"/>
      <c r="AD21" s="108"/>
      <c r="AE21" s="108"/>
      <c r="AF21" s="108"/>
      <c r="AG21" s="110">
        <v>6120</v>
      </c>
      <c r="AH21" s="110" t="s">
        <v>84</v>
      </c>
      <c r="AI21" s="92"/>
      <c r="AJ21" s="92"/>
      <c r="AK21" s="92"/>
      <c r="AL21" s="92"/>
      <c r="AM21" s="92"/>
      <c r="AN21" s="93"/>
      <c r="AO21" s="9"/>
      <c r="AP21" s="35"/>
    </row>
    <row r="22" spans="1:42" ht="15" customHeight="1" x14ac:dyDescent="0.2">
      <c r="A22" s="9"/>
      <c r="B22" s="47" t="s">
        <v>14</v>
      </c>
      <c r="C22" s="48"/>
      <c r="D22" s="49"/>
      <c r="E22" s="25"/>
      <c r="F22" s="25"/>
      <c r="G22" s="25"/>
      <c r="H22" s="25"/>
      <c r="I22" s="25"/>
      <c r="J22" s="35"/>
      <c r="K22" s="44"/>
      <c r="L22" s="44"/>
      <c r="M22" s="44"/>
      <c r="N22" s="50"/>
      <c r="O22" s="24"/>
      <c r="P22" s="111" t="s">
        <v>66</v>
      </c>
      <c r="Q22" s="112"/>
      <c r="R22" s="113" t="s">
        <v>47</v>
      </c>
      <c r="S22" s="113"/>
      <c r="T22" s="113"/>
      <c r="U22" s="113"/>
      <c r="V22" s="113"/>
      <c r="W22" s="113"/>
      <c r="X22" s="113"/>
      <c r="Y22" s="114" t="s">
        <v>48</v>
      </c>
      <c r="Z22" s="114"/>
      <c r="AA22" s="113"/>
      <c r="AB22" s="115" t="s">
        <v>53</v>
      </c>
      <c r="AC22" s="113"/>
      <c r="AD22" s="114"/>
      <c r="AE22" s="114"/>
      <c r="AF22" s="114"/>
      <c r="AG22" s="116">
        <v>5200</v>
      </c>
      <c r="AH22" s="116" t="s">
        <v>85</v>
      </c>
      <c r="AI22" s="113"/>
      <c r="AJ22" s="113"/>
      <c r="AK22" s="113"/>
      <c r="AL22" s="113"/>
      <c r="AM22" s="113"/>
      <c r="AN22" s="117"/>
      <c r="AO22" s="9"/>
      <c r="AP22" s="35"/>
    </row>
    <row r="23" spans="1:42" ht="15" customHeight="1" x14ac:dyDescent="0.2">
      <c r="A23" s="9"/>
      <c r="B23" s="51" t="s">
        <v>15</v>
      </c>
      <c r="C23" s="52"/>
      <c r="D23" s="53"/>
      <c r="E23" s="46"/>
      <c r="F23" s="46"/>
      <c r="G23" s="46"/>
      <c r="H23" s="46"/>
      <c r="I23" s="46"/>
      <c r="J23" s="35"/>
      <c r="K23" s="54"/>
      <c r="L23" s="54"/>
      <c r="M23" s="54"/>
      <c r="N23" s="55"/>
      <c r="O23" s="24"/>
      <c r="P23" s="111" t="s">
        <v>67</v>
      </c>
      <c r="Q23" s="112"/>
      <c r="R23" s="113" t="s">
        <v>46</v>
      </c>
      <c r="S23" s="113"/>
      <c r="T23" s="113"/>
      <c r="U23" s="113"/>
      <c r="V23" s="113"/>
      <c r="W23" s="113"/>
      <c r="X23" s="113"/>
      <c r="Y23" s="114" t="s">
        <v>45</v>
      </c>
      <c r="Z23" s="114"/>
      <c r="AA23" s="113"/>
      <c r="AB23" s="115" t="s">
        <v>51</v>
      </c>
      <c r="AC23" s="113"/>
      <c r="AD23" s="114"/>
      <c r="AE23" s="114"/>
      <c r="AF23" s="114"/>
      <c r="AG23" s="116">
        <v>5124</v>
      </c>
      <c r="AH23" s="116" t="s">
        <v>86</v>
      </c>
      <c r="AI23" s="113"/>
      <c r="AJ23" s="113"/>
      <c r="AK23" s="113"/>
      <c r="AL23" s="113"/>
      <c r="AM23" s="113"/>
      <c r="AN23" s="117"/>
      <c r="AO23" s="9"/>
      <c r="AP23" s="35"/>
    </row>
    <row r="24" spans="1:42" ht="15" customHeight="1" x14ac:dyDescent="0.2">
      <c r="A24" s="9"/>
      <c r="B24" s="56" t="s">
        <v>24</v>
      </c>
      <c r="C24" s="57"/>
      <c r="D24" s="58"/>
      <c r="E24" s="18">
        <v>178</v>
      </c>
      <c r="F24" s="18">
        <v>4</v>
      </c>
      <c r="G24" s="18">
        <v>50</v>
      </c>
      <c r="H24" s="18">
        <v>155</v>
      </c>
      <c r="I24" s="18">
        <v>40</v>
      </c>
      <c r="J24" s="35"/>
      <c r="K24" s="59">
        <v>0.30337078651685395</v>
      </c>
      <c r="L24" s="59">
        <v>0.8707865168539326</v>
      </c>
      <c r="M24" s="59">
        <v>3.08</v>
      </c>
      <c r="N24" s="33" t="s">
        <v>56</v>
      </c>
      <c r="O24" s="24"/>
      <c r="P24" s="118" t="s">
        <v>10</v>
      </c>
      <c r="Q24" s="119"/>
      <c r="R24" s="120" t="s">
        <v>49</v>
      </c>
      <c r="S24" s="120"/>
      <c r="T24" s="120"/>
      <c r="U24" s="120"/>
      <c r="V24" s="120"/>
      <c r="W24" s="120"/>
      <c r="X24" s="120"/>
      <c r="Y24" s="121" t="s">
        <v>50</v>
      </c>
      <c r="Z24" s="121"/>
      <c r="AA24" s="120"/>
      <c r="AB24" s="85" t="s">
        <v>54</v>
      </c>
      <c r="AC24" s="120"/>
      <c r="AD24" s="121"/>
      <c r="AE24" s="121"/>
      <c r="AF24" s="121"/>
      <c r="AG24" s="122">
        <v>5026</v>
      </c>
      <c r="AH24" s="122" t="s">
        <v>87</v>
      </c>
      <c r="AI24" s="120"/>
      <c r="AJ24" s="120"/>
      <c r="AK24" s="120"/>
      <c r="AL24" s="120"/>
      <c r="AM24" s="120"/>
      <c r="AN24" s="123"/>
      <c r="AO24" s="9"/>
      <c r="AP24" s="35"/>
    </row>
    <row r="25" spans="1:42" ht="15" customHeight="1" x14ac:dyDescent="0.25">
      <c r="A25" s="9"/>
      <c r="B25" s="37"/>
      <c r="C25" s="37"/>
      <c r="D25" s="37"/>
      <c r="E25" s="37"/>
      <c r="F25" s="37"/>
      <c r="G25" s="37"/>
      <c r="H25" s="37"/>
      <c r="I25" s="37"/>
      <c r="J25" s="35"/>
      <c r="K25" s="37"/>
      <c r="L25" s="37"/>
      <c r="M25" s="37"/>
      <c r="N25" s="36"/>
      <c r="O25" s="24"/>
      <c r="P25" s="35"/>
      <c r="Q25" s="39"/>
      <c r="R25" s="35"/>
      <c r="S25" s="35"/>
      <c r="T25" s="24"/>
      <c r="U25" s="24"/>
      <c r="V25" s="60"/>
      <c r="W25" s="35"/>
      <c r="X25" s="35"/>
      <c r="Y25" s="35"/>
      <c r="Z25" s="35"/>
      <c r="AA25" s="24"/>
      <c r="AB25" s="35"/>
      <c r="AC25" s="35"/>
      <c r="AD25" s="35"/>
      <c r="AE25" s="35"/>
      <c r="AF25" s="35"/>
      <c r="AG25" s="35"/>
      <c r="AH25" s="24"/>
      <c r="AI25" s="35"/>
      <c r="AJ25" s="35"/>
      <c r="AK25" s="35"/>
      <c r="AL25" s="35"/>
      <c r="AM25" s="35"/>
      <c r="AN25" s="35"/>
      <c r="AO25" s="9"/>
      <c r="AP25" s="24"/>
    </row>
    <row r="26" spans="1:42" ht="15" customHeight="1" x14ac:dyDescent="0.25">
      <c r="A26" s="9"/>
      <c r="B26" s="35" t="s">
        <v>57</v>
      </c>
      <c r="C26" s="35"/>
      <c r="D26" s="35" t="s">
        <v>59</v>
      </c>
      <c r="E26" s="35"/>
      <c r="F26" s="35"/>
      <c r="G26" s="35"/>
      <c r="H26" s="35"/>
      <c r="I26" s="35"/>
      <c r="J26" s="35"/>
      <c r="K26" s="35"/>
      <c r="L26" s="35"/>
      <c r="M26" s="35"/>
      <c r="N26" s="36"/>
      <c r="O26" s="24"/>
      <c r="P26" s="35"/>
      <c r="Q26" s="39"/>
      <c r="R26" s="35"/>
      <c r="S26" s="35"/>
      <c r="T26" s="24"/>
      <c r="U26" s="24"/>
      <c r="V26" s="60"/>
      <c r="W26" s="35"/>
      <c r="X26" s="35"/>
      <c r="Y26" s="35"/>
      <c r="Z26" s="35"/>
      <c r="AA26" s="24"/>
      <c r="AB26" s="35"/>
      <c r="AC26" s="35"/>
      <c r="AD26" s="35"/>
      <c r="AE26" s="35"/>
      <c r="AF26" s="35"/>
      <c r="AG26" s="35"/>
      <c r="AH26" s="24"/>
      <c r="AI26" s="35"/>
      <c r="AJ26" s="35"/>
      <c r="AK26" s="35"/>
      <c r="AL26" s="35"/>
      <c r="AM26" s="35"/>
      <c r="AN26" s="35"/>
      <c r="AO26" s="9"/>
    </row>
    <row r="27" spans="1:42" ht="15" customHeight="1" x14ac:dyDescent="0.25">
      <c r="A27" s="9"/>
      <c r="B27" s="35"/>
      <c r="C27" s="35"/>
      <c r="D27" s="35" t="s">
        <v>58</v>
      </c>
      <c r="E27" s="35"/>
      <c r="F27" s="35"/>
      <c r="G27" s="35"/>
      <c r="H27" s="35"/>
      <c r="I27" s="35"/>
      <c r="J27" s="35"/>
      <c r="K27" s="35"/>
      <c r="L27" s="35"/>
      <c r="M27" s="35"/>
      <c r="N27" s="39"/>
      <c r="O27" s="24"/>
      <c r="P27" s="35"/>
      <c r="Q27" s="39"/>
      <c r="R27" s="35"/>
      <c r="S27" s="35"/>
      <c r="T27" s="24"/>
      <c r="U27" s="24"/>
      <c r="V27" s="60"/>
      <c r="W27" s="35"/>
      <c r="X27" s="35"/>
      <c r="Y27" s="35"/>
      <c r="Z27" s="35"/>
      <c r="AA27" s="24"/>
      <c r="AB27" s="35"/>
      <c r="AC27" s="35"/>
      <c r="AD27" s="35"/>
      <c r="AE27" s="35"/>
      <c r="AF27" s="35"/>
      <c r="AG27" s="35"/>
      <c r="AH27" s="24"/>
      <c r="AI27" s="35"/>
      <c r="AJ27" s="35"/>
      <c r="AK27" s="35"/>
      <c r="AL27" s="35"/>
      <c r="AM27" s="35"/>
      <c r="AN27" s="35"/>
      <c r="AO27" s="9"/>
    </row>
    <row r="28" spans="1:42" ht="15" customHeight="1" x14ac:dyDescent="0.25">
      <c r="A28" s="9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9"/>
      <c r="O28" s="24"/>
      <c r="P28" s="35"/>
      <c r="Q28" s="39"/>
      <c r="R28" s="35"/>
      <c r="S28" s="35"/>
      <c r="T28" s="24"/>
      <c r="U28" s="24"/>
      <c r="V28" s="60"/>
      <c r="W28" s="35"/>
      <c r="X28" s="35"/>
      <c r="Y28" s="35"/>
      <c r="Z28" s="35"/>
      <c r="AA28" s="24"/>
      <c r="AB28" s="35"/>
      <c r="AC28" s="35"/>
      <c r="AD28" s="35"/>
      <c r="AE28" s="35"/>
      <c r="AF28" s="35"/>
      <c r="AG28" s="35"/>
      <c r="AH28" s="24"/>
      <c r="AI28" s="35"/>
      <c r="AJ28" s="35"/>
      <c r="AK28" s="35"/>
      <c r="AL28" s="35"/>
      <c r="AM28" s="35"/>
      <c r="AN28" s="35"/>
      <c r="AO28" s="9"/>
    </row>
    <row r="29" spans="1:42" ht="15" customHeight="1" x14ac:dyDescent="0.25">
      <c r="A29" s="9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9"/>
      <c r="O29" s="24"/>
      <c r="P29" s="35"/>
      <c r="Q29" s="39"/>
      <c r="R29" s="35"/>
      <c r="S29" s="35"/>
      <c r="T29" s="24"/>
      <c r="U29" s="24"/>
      <c r="V29" s="60"/>
      <c r="W29" s="35"/>
      <c r="X29" s="35"/>
      <c r="Y29" s="35"/>
      <c r="Z29" s="35"/>
      <c r="AA29" s="24"/>
      <c r="AB29" s="35"/>
      <c r="AC29" s="35"/>
      <c r="AD29" s="35"/>
      <c r="AE29" s="35"/>
      <c r="AF29" s="35"/>
      <c r="AG29" s="35"/>
      <c r="AH29" s="24"/>
      <c r="AI29" s="35"/>
      <c r="AJ29" s="35"/>
      <c r="AK29" s="35"/>
      <c r="AL29" s="35"/>
      <c r="AM29" s="35"/>
      <c r="AN29" s="35"/>
    </row>
    <row r="30" spans="1:42" ht="15" customHeight="1" x14ac:dyDescent="0.25">
      <c r="A30" s="9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9"/>
      <c r="O30" s="24"/>
      <c r="P30" s="35"/>
      <c r="Q30" s="39"/>
      <c r="R30" s="35"/>
      <c r="S30" s="35"/>
      <c r="T30" s="24"/>
      <c r="U30" s="24"/>
      <c r="V30" s="60"/>
      <c r="W30" s="35"/>
      <c r="X30" s="35"/>
      <c r="Y30" s="35"/>
      <c r="Z30" s="35"/>
      <c r="AA30" s="24"/>
      <c r="AB30" s="35"/>
      <c r="AC30" s="35"/>
      <c r="AD30" s="35"/>
      <c r="AE30" s="35"/>
      <c r="AF30" s="35"/>
      <c r="AG30" s="35"/>
      <c r="AH30" s="24"/>
      <c r="AI30" s="35"/>
      <c r="AJ30" s="35"/>
      <c r="AK30" s="35"/>
      <c r="AL30" s="35"/>
      <c r="AM30" s="35"/>
      <c r="AN30" s="35"/>
      <c r="AO30" s="9"/>
    </row>
    <row r="31" spans="1:42" ht="15" customHeight="1" x14ac:dyDescent="0.25">
      <c r="A31" s="9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9"/>
      <c r="O31" s="24"/>
      <c r="P31" s="35"/>
      <c r="Q31" s="39"/>
      <c r="R31" s="35"/>
      <c r="S31" s="35"/>
      <c r="T31" s="24"/>
      <c r="U31" s="24"/>
      <c r="V31" s="60"/>
      <c r="W31" s="35"/>
      <c r="X31" s="35"/>
      <c r="Y31" s="35"/>
      <c r="Z31" s="35"/>
      <c r="AA31" s="24"/>
      <c r="AB31" s="35"/>
      <c r="AC31" s="35"/>
      <c r="AD31" s="35"/>
      <c r="AE31" s="35"/>
      <c r="AF31" s="35"/>
      <c r="AG31" s="35"/>
      <c r="AH31" s="24"/>
      <c r="AI31" s="35"/>
      <c r="AJ31" s="35"/>
      <c r="AK31" s="35"/>
      <c r="AL31" s="35"/>
      <c r="AM31" s="35"/>
      <c r="AN31" s="35"/>
    </row>
    <row r="32" spans="1:42" ht="15" customHeight="1" x14ac:dyDescent="0.2">
      <c r="A32" s="9"/>
      <c r="B32" s="35"/>
      <c r="C32" s="1"/>
      <c r="D32" s="1"/>
      <c r="E32" s="35"/>
      <c r="F32" s="35"/>
      <c r="G32" s="35"/>
      <c r="H32" s="35"/>
      <c r="I32" s="35"/>
      <c r="J32" s="35"/>
      <c r="K32" s="35"/>
      <c r="L32" s="35"/>
      <c r="M32" s="61"/>
      <c r="N32" s="61"/>
      <c r="O32" s="24"/>
      <c r="P32" s="35"/>
      <c r="Q32" s="39"/>
      <c r="R32" s="35"/>
      <c r="S32" s="24"/>
      <c r="T32" s="24"/>
      <c r="U32" s="24"/>
      <c r="V32" s="24"/>
      <c r="W32" s="35"/>
      <c r="X32" s="35"/>
      <c r="Y32" s="35"/>
      <c r="Z32" s="35"/>
      <c r="AA32" s="24"/>
      <c r="AB32" s="35"/>
      <c r="AC32" s="35"/>
      <c r="AD32" s="35"/>
      <c r="AE32" s="35"/>
      <c r="AF32" s="35"/>
      <c r="AG32" s="35"/>
      <c r="AH32" s="24"/>
      <c r="AI32" s="35"/>
      <c r="AJ32" s="35"/>
      <c r="AK32" s="35"/>
      <c r="AL32" s="35"/>
      <c r="AM32" s="35"/>
      <c r="AN32" s="35"/>
    </row>
    <row r="33" spans="1:40" ht="15" customHeight="1" x14ac:dyDescent="0.25">
      <c r="A33" s="9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24"/>
      <c r="P33" s="35"/>
      <c r="Q33" s="39"/>
      <c r="R33" s="35"/>
      <c r="S33" s="35"/>
      <c r="T33" s="24"/>
      <c r="U33" s="24"/>
      <c r="V33" s="60"/>
      <c r="W33" s="35"/>
      <c r="X33" s="35"/>
      <c r="Y33" s="35"/>
      <c r="Z33" s="35"/>
      <c r="AA33" s="24"/>
      <c r="AB33" s="35"/>
      <c r="AC33" s="35"/>
      <c r="AD33" s="35"/>
      <c r="AE33" s="35"/>
      <c r="AF33" s="35"/>
      <c r="AG33" s="35"/>
      <c r="AH33" s="24"/>
      <c r="AI33" s="35"/>
      <c r="AJ33" s="35"/>
      <c r="AK33" s="35"/>
      <c r="AL33" s="35"/>
      <c r="AM33" s="35"/>
      <c r="AN33" s="35"/>
    </row>
    <row r="34" spans="1:40" ht="15" customHeight="1" x14ac:dyDescent="0.25">
      <c r="A34" s="9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24"/>
      <c r="P34" s="35"/>
      <c r="Q34" s="39"/>
      <c r="R34" s="35"/>
      <c r="S34" s="35"/>
      <c r="T34" s="24"/>
      <c r="U34" s="24"/>
      <c r="V34" s="60"/>
      <c r="W34" s="60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</row>
    <row r="35" spans="1:40" ht="15" customHeight="1" x14ac:dyDescent="0.25">
      <c r="A35" s="9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24"/>
      <c r="P35" s="24"/>
      <c r="Q35" s="24"/>
      <c r="R35" s="24"/>
      <c r="S35" s="24"/>
      <c r="T35" s="24"/>
      <c r="U35" s="35"/>
      <c r="V35" s="39"/>
      <c r="W35" s="35"/>
      <c r="X35" s="35"/>
      <c r="Y35" s="24"/>
      <c r="Z35" s="24"/>
      <c r="AA35" s="24"/>
      <c r="AB35" s="24"/>
      <c r="AC35" s="60"/>
      <c r="AD35" s="60"/>
      <c r="AE35" s="24"/>
      <c r="AF35" s="24"/>
      <c r="AG35" s="24"/>
      <c r="AH35" s="24"/>
      <c r="AI35" s="24"/>
      <c r="AJ35" s="24"/>
      <c r="AK35" s="24"/>
      <c r="AL35" s="24"/>
      <c r="AM35" s="24"/>
      <c r="AN35" s="24"/>
    </row>
    <row r="36" spans="1:40" ht="15" customHeight="1" x14ac:dyDescent="0.25">
      <c r="A36" s="9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24"/>
      <c r="P36" s="24"/>
      <c r="Q36" s="24"/>
      <c r="R36" s="24"/>
      <c r="S36" s="24"/>
      <c r="T36" s="24"/>
      <c r="U36" s="35"/>
      <c r="V36" s="39"/>
      <c r="W36" s="35"/>
      <c r="X36" s="35"/>
      <c r="Y36" s="24"/>
      <c r="Z36" s="24"/>
      <c r="AA36" s="24"/>
      <c r="AB36" s="24"/>
      <c r="AC36" s="60"/>
      <c r="AD36" s="60"/>
      <c r="AE36" s="24"/>
      <c r="AF36" s="24"/>
      <c r="AG36" s="24"/>
      <c r="AH36" s="24"/>
      <c r="AI36" s="24"/>
      <c r="AJ36" s="24"/>
      <c r="AK36" s="24"/>
      <c r="AL36" s="24"/>
      <c r="AM36" s="24"/>
      <c r="AN36" s="24"/>
    </row>
    <row r="37" spans="1:40" ht="15" customHeight="1" x14ac:dyDescent="0.25">
      <c r="A37" s="9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24"/>
      <c r="P37" s="24"/>
      <c r="Q37" s="24"/>
      <c r="R37" s="24"/>
      <c r="S37" s="24"/>
      <c r="T37" s="24"/>
      <c r="U37" s="35"/>
      <c r="V37" s="39"/>
      <c r="W37" s="35"/>
      <c r="X37" s="35"/>
      <c r="Y37" s="24"/>
      <c r="Z37" s="24"/>
      <c r="AA37" s="24"/>
      <c r="AB37" s="24"/>
      <c r="AC37" s="60"/>
      <c r="AD37" s="60"/>
      <c r="AE37" s="24"/>
      <c r="AF37" s="24"/>
      <c r="AG37" s="24"/>
      <c r="AH37" s="24"/>
      <c r="AI37" s="24"/>
      <c r="AJ37" s="24"/>
      <c r="AK37" s="24"/>
      <c r="AL37" s="24"/>
      <c r="AM37" s="24"/>
      <c r="AN37" s="24"/>
    </row>
    <row r="38" spans="1:40" ht="15" customHeight="1" x14ac:dyDescent="0.25">
      <c r="A38" s="9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24"/>
      <c r="P38" s="24"/>
      <c r="Q38" s="24"/>
      <c r="R38" s="24"/>
      <c r="S38" s="24"/>
      <c r="T38" s="24"/>
      <c r="U38" s="35"/>
      <c r="V38" s="39"/>
      <c r="W38" s="35"/>
      <c r="X38" s="35"/>
      <c r="Y38" s="24"/>
      <c r="Z38" s="24"/>
      <c r="AA38" s="24"/>
      <c r="AB38" s="24"/>
      <c r="AC38" s="60"/>
      <c r="AD38" s="60"/>
      <c r="AE38" s="24"/>
      <c r="AF38" s="24"/>
      <c r="AG38" s="24"/>
      <c r="AH38" s="24"/>
      <c r="AI38" s="24"/>
      <c r="AJ38" s="24"/>
      <c r="AK38" s="24"/>
      <c r="AL38" s="24"/>
      <c r="AM38" s="24"/>
      <c r="AN38" s="24"/>
    </row>
    <row r="39" spans="1:40" ht="15" customHeight="1" x14ac:dyDescent="0.25"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24"/>
      <c r="P39" s="24"/>
      <c r="Q39" s="24"/>
      <c r="R39" s="24"/>
      <c r="S39" s="24"/>
      <c r="T39" s="24"/>
      <c r="U39" s="35"/>
      <c r="V39" s="39"/>
      <c r="W39" s="35"/>
      <c r="X39" s="35"/>
      <c r="Y39" s="24"/>
      <c r="Z39" s="24"/>
      <c r="AA39" s="24"/>
      <c r="AB39" s="24"/>
      <c r="AC39" s="60"/>
      <c r="AD39" s="60"/>
      <c r="AE39" s="24"/>
      <c r="AF39" s="24"/>
      <c r="AG39" s="24"/>
      <c r="AH39" s="24"/>
      <c r="AI39" s="24"/>
      <c r="AJ39" s="24"/>
      <c r="AK39" s="24"/>
      <c r="AL39" s="24"/>
      <c r="AM39" s="24"/>
      <c r="AN39" s="24"/>
    </row>
    <row r="40" spans="1:40" ht="15" customHeight="1" x14ac:dyDescent="0.25"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24"/>
      <c r="P40" s="24"/>
      <c r="Q40" s="24"/>
      <c r="R40" s="24"/>
      <c r="S40" s="24"/>
      <c r="T40" s="24"/>
      <c r="U40" s="35"/>
      <c r="V40" s="39"/>
      <c r="W40" s="35"/>
      <c r="X40" s="35"/>
      <c r="Y40" s="24"/>
      <c r="Z40" s="24"/>
      <c r="AA40" s="24"/>
      <c r="AB40" s="24"/>
      <c r="AC40" s="60"/>
      <c r="AD40" s="60"/>
      <c r="AE40" s="24"/>
      <c r="AF40" s="24"/>
      <c r="AG40" s="24"/>
      <c r="AH40" s="24"/>
      <c r="AI40" s="24"/>
      <c r="AJ40" s="24"/>
      <c r="AK40" s="24"/>
      <c r="AL40" s="24"/>
      <c r="AM40" s="24"/>
      <c r="AN40" s="24"/>
    </row>
    <row r="41" spans="1:40" ht="15" customHeight="1" x14ac:dyDescent="0.25"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24"/>
      <c r="P41" s="24"/>
      <c r="Q41" s="24"/>
      <c r="R41" s="24"/>
      <c r="S41" s="24"/>
      <c r="T41" s="24"/>
      <c r="U41" s="35"/>
      <c r="V41" s="39"/>
      <c r="W41" s="35"/>
      <c r="X41" s="35"/>
      <c r="Y41" s="24"/>
      <c r="Z41" s="24"/>
      <c r="AA41" s="24"/>
      <c r="AB41" s="24"/>
      <c r="AC41" s="60"/>
      <c r="AD41" s="60"/>
      <c r="AE41" s="24"/>
      <c r="AF41" s="24"/>
      <c r="AG41" s="24"/>
      <c r="AH41" s="24"/>
      <c r="AI41" s="24"/>
      <c r="AJ41" s="24"/>
      <c r="AK41" s="24"/>
      <c r="AL41" s="24"/>
      <c r="AM41" s="24"/>
      <c r="AN41" s="24"/>
    </row>
    <row r="42" spans="1:40" ht="15" customHeight="1" x14ac:dyDescent="0.25"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24"/>
      <c r="P42" s="24"/>
      <c r="Q42" s="24"/>
      <c r="R42" s="24"/>
      <c r="S42" s="24"/>
      <c r="T42" s="24"/>
      <c r="U42" s="35"/>
      <c r="V42" s="39"/>
      <c r="W42" s="35"/>
      <c r="X42" s="35"/>
      <c r="Y42" s="24"/>
      <c r="Z42" s="24"/>
      <c r="AA42" s="24"/>
      <c r="AB42" s="24"/>
      <c r="AC42" s="60"/>
      <c r="AD42" s="60"/>
      <c r="AE42" s="24"/>
      <c r="AF42" s="24"/>
      <c r="AG42" s="24"/>
      <c r="AH42" s="24"/>
      <c r="AI42" s="24"/>
      <c r="AJ42" s="24"/>
      <c r="AK42" s="24"/>
      <c r="AL42" s="24"/>
      <c r="AM42" s="24"/>
      <c r="AN42" s="24"/>
    </row>
    <row r="43" spans="1:40" ht="15" customHeight="1" x14ac:dyDescent="0.25"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24"/>
      <c r="P43" s="24"/>
      <c r="Q43" s="24"/>
      <c r="R43" s="24"/>
      <c r="S43" s="24"/>
      <c r="T43" s="24"/>
      <c r="U43" s="35"/>
      <c r="V43" s="39"/>
      <c r="W43" s="35"/>
      <c r="X43" s="35"/>
      <c r="Y43" s="24"/>
      <c r="Z43" s="24"/>
      <c r="AA43" s="24"/>
      <c r="AB43" s="24"/>
      <c r="AC43" s="60"/>
      <c r="AD43" s="60"/>
      <c r="AE43" s="24"/>
      <c r="AF43" s="24"/>
      <c r="AG43" s="24"/>
      <c r="AH43" s="24"/>
      <c r="AI43" s="24"/>
      <c r="AJ43" s="24"/>
      <c r="AK43" s="24"/>
      <c r="AL43" s="24"/>
      <c r="AM43" s="24"/>
      <c r="AN43" s="24"/>
    </row>
    <row r="44" spans="1:40" ht="15" customHeight="1" x14ac:dyDescent="0.25"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24"/>
      <c r="P44" s="24"/>
      <c r="Q44" s="24"/>
      <c r="R44" s="24"/>
      <c r="S44" s="24"/>
      <c r="T44" s="24"/>
      <c r="U44" s="35"/>
      <c r="V44" s="39"/>
      <c r="W44" s="35"/>
      <c r="X44" s="35"/>
      <c r="Y44" s="24"/>
      <c r="Z44" s="24"/>
      <c r="AA44" s="24"/>
      <c r="AB44" s="24"/>
      <c r="AC44" s="60"/>
      <c r="AD44" s="60"/>
      <c r="AE44" s="24"/>
      <c r="AF44" s="24"/>
      <c r="AG44" s="24"/>
      <c r="AH44" s="24"/>
      <c r="AI44" s="24"/>
      <c r="AJ44" s="24"/>
      <c r="AK44" s="24"/>
      <c r="AL44" s="24"/>
      <c r="AM44" s="24"/>
      <c r="AN44" s="24"/>
    </row>
    <row r="45" spans="1:40" ht="15" customHeight="1" x14ac:dyDescent="0.25"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24"/>
      <c r="P45" s="24"/>
      <c r="Q45" s="24"/>
      <c r="R45" s="24"/>
      <c r="S45" s="24"/>
      <c r="T45" s="24"/>
      <c r="U45" s="35"/>
      <c r="V45" s="39"/>
      <c r="W45" s="35"/>
      <c r="X45" s="35"/>
      <c r="Y45" s="24"/>
      <c r="Z45" s="24"/>
      <c r="AA45" s="24"/>
      <c r="AB45" s="24"/>
      <c r="AC45" s="60"/>
      <c r="AD45" s="60"/>
      <c r="AE45" s="24"/>
      <c r="AF45" s="24"/>
      <c r="AG45" s="24"/>
      <c r="AH45" s="24"/>
      <c r="AI45" s="24"/>
      <c r="AJ45" s="24"/>
      <c r="AK45" s="24"/>
      <c r="AL45" s="24"/>
      <c r="AM45" s="24"/>
      <c r="AN45" s="24"/>
    </row>
    <row r="46" spans="1:40" ht="15" customHeight="1" x14ac:dyDescent="0.25"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24"/>
      <c r="P46" s="24"/>
      <c r="Q46" s="24"/>
      <c r="R46" s="24"/>
      <c r="S46" s="24"/>
      <c r="T46" s="24"/>
      <c r="U46" s="35"/>
      <c r="V46" s="39"/>
      <c r="W46" s="35"/>
      <c r="X46" s="35"/>
      <c r="Y46" s="24"/>
      <c r="Z46" s="24"/>
      <c r="AA46" s="24"/>
      <c r="AB46" s="24"/>
      <c r="AC46" s="60"/>
      <c r="AD46" s="60"/>
      <c r="AE46" s="24"/>
      <c r="AF46" s="24"/>
      <c r="AG46" s="24"/>
      <c r="AH46" s="24"/>
      <c r="AI46" s="24"/>
      <c r="AJ46" s="24"/>
      <c r="AK46" s="24"/>
      <c r="AL46" s="24"/>
      <c r="AM46" s="24"/>
      <c r="AN46" s="24"/>
    </row>
    <row r="47" spans="1:40" ht="15" customHeight="1" x14ac:dyDescent="0.25"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24"/>
      <c r="P47" s="24"/>
      <c r="Q47" s="24"/>
      <c r="R47" s="24"/>
      <c r="S47" s="24"/>
      <c r="T47" s="24"/>
      <c r="U47" s="35"/>
      <c r="V47" s="39"/>
      <c r="W47" s="35"/>
      <c r="X47" s="35"/>
      <c r="Y47" s="24"/>
      <c r="Z47" s="24"/>
      <c r="AA47" s="24"/>
      <c r="AB47" s="24"/>
      <c r="AC47" s="60"/>
      <c r="AD47" s="60"/>
      <c r="AE47" s="24"/>
      <c r="AF47" s="24"/>
      <c r="AG47" s="24"/>
      <c r="AH47" s="24"/>
      <c r="AI47" s="24"/>
      <c r="AJ47" s="24"/>
      <c r="AK47" s="24"/>
      <c r="AL47" s="24"/>
      <c r="AM47" s="24"/>
      <c r="AN47" s="24"/>
    </row>
    <row r="48" spans="1:40" ht="15" customHeight="1" x14ac:dyDescent="0.25"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24"/>
      <c r="P48" s="24"/>
      <c r="Q48" s="24"/>
      <c r="R48" s="24"/>
      <c r="S48" s="24"/>
      <c r="T48" s="24"/>
      <c r="U48" s="35"/>
      <c r="V48" s="39"/>
      <c r="W48" s="35"/>
      <c r="X48" s="35"/>
      <c r="Y48" s="24"/>
      <c r="Z48" s="24"/>
      <c r="AA48" s="24"/>
      <c r="AB48" s="24"/>
      <c r="AC48" s="60"/>
      <c r="AD48" s="60"/>
      <c r="AE48" s="24"/>
      <c r="AF48" s="24"/>
      <c r="AG48" s="24"/>
      <c r="AH48" s="24"/>
      <c r="AI48" s="24"/>
      <c r="AJ48" s="24"/>
      <c r="AK48" s="24"/>
      <c r="AL48" s="24"/>
      <c r="AM48" s="24"/>
      <c r="AN48" s="24"/>
    </row>
    <row r="49" spans="2:34" ht="15" customHeight="1" x14ac:dyDescent="0.25">
      <c r="B49" s="35"/>
      <c r="C49" s="35"/>
      <c r="D49" s="35"/>
      <c r="E49" s="35"/>
      <c r="F49" s="35"/>
      <c r="G49" s="35"/>
      <c r="H49" s="35"/>
      <c r="I49" s="35"/>
      <c r="J49" s="35"/>
      <c r="K49" s="35"/>
      <c r="P49" s="24"/>
      <c r="Q49" s="24"/>
      <c r="R49" s="24"/>
      <c r="S49" s="24"/>
      <c r="T49" s="24"/>
      <c r="AA49" s="24"/>
      <c r="AH49" s="24"/>
    </row>
    <row r="50" spans="2:34" ht="15" customHeight="1" x14ac:dyDescent="0.25">
      <c r="B50" s="35"/>
      <c r="C50" s="35"/>
      <c r="D50" s="35"/>
      <c r="E50" s="35"/>
      <c r="F50" s="35"/>
      <c r="G50" s="35"/>
      <c r="H50" s="35"/>
      <c r="I50" s="35"/>
      <c r="J50" s="35"/>
      <c r="K50" s="35"/>
      <c r="P50" s="24"/>
      <c r="Q50" s="24"/>
      <c r="R50" s="24"/>
      <c r="S50" s="24"/>
      <c r="T50" s="24"/>
      <c r="AA50" s="24"/>
      <c r="AH50" s="24"/>
    </row>
    <row r="51" spans="2:34" ht="15" customHeight="1" x14ac:dyDescent="0.25">
      <c r="B51" s="35"/>
      <c r="C51" s="35"/>
      <c r="D51" s="35"/>
      <c r="E51" s="35"/>
      <c r="F51" s="35"/>
      <c r="G51" s="35"/>
      <c r="H51" s="35"/>
      <c r="I51" s="35"/>
      <c r="J51" s="35"/>
      <c r="K51" s="35"/>
      <c r="P51" s="24"/>
      <c r="Q51" s="24"/>
      <c r="R51" s="24"/>
      <c r="S51" s="24"/>
      <c r="T51" s="24"/>
      <c r="AA51" s="24"/>
      <c r="AH51" s="24"/>
    </row>
    <row r="52" spans="2:34" ht="15" customHeight="1" x14ac:dyDescent="0.25">
      <c r="B52" s="35"/>
      <c r="C52" s="35"/>
      <c r="D52" s="35"/>
      <c r="E52" s="35"/>
      <c r="F52" s="35"/>
      <c r="G52" s="35"/>
      <c r="H52" s="35"/>
      <c r="I52" s="35"/>
      <c r="J52" s="35"/>
      <c r="K52" s="35"/>
      <c r="P52" s="24"/>
      <c r="Q52" s="24"/>
      <c r="R52" s="24"/>
      <c r="S52" s="24"/>
      <c r="T52" s="24"/>
      <c r="AA52" s="24"/>
      <c r="AH52" s="24"/>
    </row>
    <row r="53" spans="2:34" ht="15" customHeight="1" x14ac:dyDescent="0.25">
      <c r="B53" s="35"/>
      <c r="C53" s="35"/>
      <c r="D53" s="35"/>
      <c r="E53" s="35"/>
      <c r="F53" s="35"/>
      <c r="G53" s="35"/>
      <c r="H53" s="35"/>
      <c r="I53" s="35"/>
      <c r="J53" s="35"/>
      <c r="K53" s="35"/>
      <c r="P53" s="24"/>
      <c r="Q53" s="24"/>
      <c r="R53" s="24"/>
      <c r="S53" s="24"/>
      <c r="T53" s="24"/>
      <c r="AA53" s="24"/>
      <c r="AH53" s="24"/>
    </row>
    <row r="54" spans="2:34" ht="15" customHeight="1" x14ac:dyDescent="0.25">
      <c r="B54" s="35"/>
      <c r="C54" s="35"/>
      <c r="D54" s="35"/>
      <c r="E54" s="35"/>
      <c r="F54" s="35"/>
      <c r="G54" s="35"/>
      <c r="H54" s="35"/>
      <c r="I54" s="35"/>
      <c r="J54" s="35"/>
      <c r="K54" s="35"/>
      <c r="P54" s="24"/>
      <c r="Q54" s="24"/>
      <c r="R54" s="24"/>
      <c r="S54" s="24"/>
      <c r="T54" s="24"/>
      <c r="AA54" s="24"/>
      <c r="AH54" s="24"/>
    </row>
    <row r="55" spans="2:34" ht="15" customHeight="1" x14ac:dyDescent="0.25">
      <c r="B55" s="35"/>
      <c r="C55" s="35"/>
      <c r="D55" s="35"/>
      <c r="E55" s="35"/>
      <c r="F55" s="35"/>
      <c r="G55" s="35"/>
      <c r="H55" s="35"/>
      <c r="I55" s="35"/>
      <c r="J55" s="35"/>
      <c r="K55" s="35"/>
      <c r="P55" s="24"/>
      <c r="Q55" s="24"/>
      <c r="R55" s="24"/>
      <c r="S55" s="24"/>
      <c r="T55" s="24"/>
      <c r="AA55" s="24"/>
      <c r="AH55" s="24"/>
    </row>
    <row r="56" spans="2:34" ht="15" customHeight="1" x14ac:dyDescent="0.25">
      <c r="B56" s="35"/>
      <c r="C56" s="35"/>
      <c r="D56" s="35"/>
      <c r="E56" s="35"/>
      <c r="F56" s="35"/>
      <c r="G56" s="35"/>
      <c r="H56" s="35"/>
      <c r="I56" s="35"/>
      <c r="J56" s="35"/>
      <c r="K56" s="35"/>
      <c r="P56" s="24"/>
      <c r="Q56" s="24"/>
      <c r="R56" s="24"/>
      <c r="S56" s="24"/>
      <c r="T56" s="24"/>
      <c r="AA56" s="24"/>
      <c r="AH56" s="24"/>
    </row>
    <row r="57" spans="2:34" ht="15" customHeight="1" x14ac:dyDescent="0.25">
      <c r="B57" s="35"/>
      <c r="C57" s="35"/>
      <c r="D57" s="35"/>
      <c r="E57" s="35"/>
      <c r="F57" s="35"/>
      <c r="G57" s="35"/>
      <c r="H57" s="35"/>
      <c r="I57" s="35"/>
      <c r="J57" s="35"/>
      <c r="K57" s="35"/>
      <c r="P57" s="24"/>
      <c r="Q57" s="24"/>
      <c r="R57" s="24"/>
      <c r="S57" s="24"/>
      <c r="T57" s="24"/>
      <c r="AA57" s="24"/>
      <c r="AH57" s="24"/>
    </row>
    <row r="58" spans="2:34" ht="15" customHeight="1" x14ac:dyDescent="0.25">
      <c r="B58" s="35"/>
      <c r="C58" s="35"/>
      <c r="D58" s="35"/>
      <c r="E58" s="35"/>
      <c r="F58" s="35"/>
      <c r="G58" s="35"/>
      <c r="H58" s="35"/>
      <c r="I58" s="35"/>
      <c r="J58" s="35"/>
      <c r="K58" s="35"/>
      <c r="P58" s="24"/>
      <c r="Q58" s="24"/>
      <c r="R58" s="24"/>
      <c r="S58" s="24"/>
      <c r="T58" s="24"/>
      <c r="AA58" s="24"/>
      <c r="AH58" s="24"/>
    </row>
    <row r="59" spans="2:34" ht="15" customHeight="1" x14ac:dyDescent="0.25">
      <c r="B59" s="35"/>
      <c r="C59" s="35"/>
      <c r="D59" s="35"/>
      <c r="E59" s="35"/>
      <c r="F59" s="35"/>
      <c r="G59" s="35"/>
      <c r="H59" s="35"/>
      <c r="I59" s="35"/>
      <c r="J59" s="35"/>
      <c r="K59" s="35"/>
      <c r="P59" s="24"/>
      <c r="Q59" s="24"/>
      <c r="R59" s="24"/>
      <c r="S59" s="24"/>
      <c r="T59" s="24"/>
      <c r="AA59" s="24"/>
      <c r="AH59" s="24"/>
    </row>
    <row r="60" spans="2:34" ht="15" customHeight="1" x14ac:dyDescent="0.25">
      <c r="B60" s="35"/>
      <c r="C60" s="35"/>
      <c r="D60" s="35"/>
      <c r="E60" s="35"/>
      <c r="F60" s="35"/>
      <c r="G60" s="35"/>
      <c r="H60" s="35"/>
      <c r="I60" s="35"/>
      <c r="J60" s="35"/>
      <c r="K60" s="35"/>
      <c r="P60" s="24"/>
      <c r="Q60" s="24"/>
      <c r="R60" s="24"/>
      <c r="S60" s="24"/>
      <c r="T60" s="24"/>
      <c r="AA60" s="24"/>
      <c r="AH60" s="24"/>
    </row>
    <row r="61" spans="2:34" ht="15" customHeight="1" x14ac:dyDescent="0.25">
      <c r="B61" s="35"/>
      <c r="C61" s="35"/>
      <c r="D61" s="35"/>
      <c r="E61" s="35"/>
      <c r="F61" s="35"/>
      <c r="G61" s="35"/>
      <c r="H61" s="35"/>
      <c r="I61" s="35"/>
      <c r="J61" s="35"/>
      <c r="K61" s="35"/>
      <c r="P61" s="24"/>
      <c r="Q61" s="24"/>
      <c r="R61" s="24"/>
      <c r="S61" s="24"/>
      <c r="T61" s="24"/>
      <c r="AA61" s="24"/>
      <c r="AH61" s="24"/>
    </row>
    <row r="62" spans="2:34" ht="15" customHeight="1" x14ac:dyDescent="0.25">
      <c r="B62" s="35"/>
      <c r="C62" s="35"/>
      <c r="D62" s="35"/>
      <c r="E62" s="35"/>
      <c r="F62" s="35"/>
      <c r="G62" s="35"/>
      <c r="H62" s="35"/>
      <c r="I62" s="35"/>
      <c r="J62" s="35"/>
      <c r="K62" s="35"/>
      <c r="P62" s="24"/>
      <c r="Q62" s="24"/>
      <c r="R62" s="24"/>
      <c r="S62" s="24"/>
      <c r="T62" s="24"/>
      <c r="AA62" s="24"/>
      <c r="AH62" s="24"/>
    </row>
    <row r="63" spans="2:34" ht="15" customHeight="1" x14ac:dyDescent="0.25">
      <c r="B63" s="35"/>
      <c r="C63" s="35"/>
      <c r="D63" s="35"/>
      <c r="E63" s="35"/>
      <c r="F63" s="35"/>
      <c r="G63" s="35"/>
      <c r="H63" s="35"/>
      <c r="I63" s="35"/>
      <c r="J63" s="35"/>
      <c r="K63" s="35"/>
      <c r="P63" s="24"/>
      <c r="Q63" s="24"/>
      <c r="R63" s="24"/>
      <c r="S63" s="24"/>
      <c r="T63" s="24"/>
      <c r="AA63" s="24"/>
      <c r="AH63" s="24"/>
    </row>
    <row r="64" spans="2:34" ht="15" customHeight="1" x14ac:dyDescent="0.25">
      <c r="B64" s="35"/>
      <c r="C64" s="35"/>
      <c r="D64" s="35"/>
      <c r="E64" s="35"/>
      <c r="F64" s="35"/>
      <c r="G64" s="35"/>
      <c r="H64" s="35"/>
      <c r="I64" s="35"/>
      <c r="J64" s="35"/>
      <c r="K64" s="35"/>
      <c r="P64" s="24"/>
      <c r="Q64" s="24"/>
      <c r="R64" s="24"/>
      <c r="S64" s="24"/>
      <c r="T64" s="24"/>
      <c r="AA64" s="24"/>
      <c r="AH64" s="24"/>
    </row>
    <row r="65" spans="2:34" ht="15" customHeight="1" x14ac:dyDescent="0.25">
      <c r="B65" s="35"/>
      <c r="C65" s="35"/>
      <c r="D65" s="35"/>
      <c r="E65" s="35"/>
      <c r="F65" s="35"/>
      <c r="G65" s="35"/>
      <c r="H65" s="35"/>
      <c r="I65" s="35"/>
      <c r="J65" s="35"/>
      <c r="K65" s="35"/>
      <c r="P65" s="24"/>
      <c r="Q65" s="24"/>
      <c r="R65" s="24"/>
      <c r="S65" s="24"/>
      <c r="T65" s="24"/>
      <c r="AA65" s="24"/>
      <c r="AH65" s="24"/>
    </row>
    <row r="66" spans="2:34" ht="15" customHeight="1" x14ac:dyDescent="0.25">
      <c r="B66" s="35"/>
      <c r="C66" s="35"/>
      <c r="D66" s="35"/>
      <c r="E66" s="35"/>
      <c r="F66" s="35"/>
      <c r="G66" s="35"/>
      <c r="H66" s="35"/>
      <c r="I66" s="35"/>
      <c r="J66" s="35"/>
      <c r="K66" s="35"/>
      <c r="P66" s="24"/>
      <c r="Q66" s="24"/>
      <c r="R66" s="24"/>
      <c r="S66" s="24"/>
      <c r="T66" s="24"/>
      <c r="AA66" s="24"/>
      <c r="AH66" s="24"/>
    </row>
    <row r="67" spans="2:34" ht="15" customHeight="1" x14ac:dyDescent="0.25">
      <c r="B67" s="35"/>
      <c r="C67" s="35"/>
      <c r="D67" s="35"/>
      <c r="E67" s="35"/>
      <c r="F67" s="35"/>
      <c r="G67" s="35"/>
      <c r="H67" s="35"/>
      <c r="I67" s="35"/>
      <c r="J67" s="35"/>
      <c r="K67" s="35"/>
      <c r="P67" s="24"/>
      <c r="Q67" s="24"/>
      <c r="R67" s="24"/>
      <c r="S67" s="24"/>
      <c r="T67" s="24"/>
      <c r="AA67" s="24"/>
      <c r="AH67" s="24"/>
    </row>
    <row r="68" spans="2:34" ht="15" customHeight="1" x14ac:dyDescent="0.25">
      <c r="B68" s="35"/>
      <c r="C68" s="35"/>
      <c r="D68" s="35"/>
      <c r="E68" s="35"/>
      <c r="F68" s="35"/>
      <c r="G68" s="35"/>
      <c r="H68" s="35"/>
      <c r="I68" s="35"/>
      <c r="J68" s="35"/>
      <c r="K68" s="35"/>
      <c r="P68" s="24"/>
      <c r="Q68" s="24"/>
      <c r="R68" s="24"/>
      <c r="S68" s="24"/>
      <c r="T68" s="24"/>
      <c r="AA68" s="24"/>
      <c r="AH68" s="24"/>
    </row>
    <row r="69" spans="2:34" ht="15" customHeight="1" x14ac:dyDescent="0.25">
      <c r="B69" s="35"/>
      <c r="C69" s="35"/>
      <c r="D69" s="35"/>
      <c r="E69" s="35"/>
      <c r="F69" s="35"/>
      <c r="G69" s="35"/>
      <c r="H69" s="35"/>
      <c r="I69" s="35"/>
      <c r="J69" s="35"/>
      <c r="K69" s="35"/>
      <c r="P69" s="24"/>
      <c r="Q69" s="24"/>
      <c r="R69" s="24"/>
      <c r="S69" s="24"/>
      <c r="T69" s="24"/>
      <c r="AA69" s="24"/>
      <c r="AH69" s="24"/>
    </row>
    <row r="70" spans="2:34" ht="15" customHeight="1" x14ac:dyDescent="0.25">
      <c r="B70" s="35"/>
      <c r="C70" s="35"/>
      <c r="D70" s="35"/>
      <c r="E70" s="35"/>
      <c r="F70" s="35"/>
      <c r="G70" s="35"/>
      <c r="H70" s="35"/>
      <c r="I70" s="35"/>
      <c r="J70" s="35"/>
      <c r="K70" s="35"/>
      <c r="P70" s="24"/>
      <c r="Q70" s="24"/>
      <c r="R70" s="24"/>
      <c r="S70" s="24"/>
      <c r="T70" s="24"/>
      <c r="AA70" s="24"/>
      <c r="AH70" s="24"/>
    </row>
    <row r="71" spans="2:34" ht="15" customHeight="1" x14ac:dyDescent="0.25">
      <c r="B71" s="35"/>
      <c r="C71" s="35"/>
      <c r="D71" s="35"/>
      <c r="E71" s="35"/>
      <c r="F71" s="35"/>
      <c r="G71" s="35"/>
      <c r="H71" s="35"/>
      <c r="I71" s="35"/>
      <c r="J71" s="35"/>
      <c r="K71" s="35"/>
      <c r="P71" s="24"/>
      <c r="Q71" s="24"/>
      <c r="R71" s="24"/>
      <c r="S71" s="24"/>
      <c r="T71" s="24"/>
      <c r="AA71" s="24"/>
      <c r="AH71" s="24"/>
    </row>
    <row r="72" spans="2:34" ht="15" customHeight="1" x14ac:dyDescent="0.25">
      <c r="B72" s="35"/>
      <c r="C72" s="35"/>
      <c r="D72" s="35"/>
      <c r="E72" s="35"/>
      <c r="F72" s="35"/>
      <c r="G72" s="35"/>
      <c r="H72" s="35"/>
      <c r="I72" s="35"/>
      <c r="J72" s="35"/>
      <c r="K72" s="35"/>
      <c r="P72" s="24"/>
      <c r="Q72" s="24"/>
      <c r="R72" s="24"/>
      <c r="S72" s="24"/>
      <c r="T72" s="24"/>
      <c r="AA72" s="24"/>
      <c r="AH72" s="24"/>
    </row>
    <row r="73" spans="2:34" ht="15" customHeight="1" x14ac:dyDescent="0.25">
      <c r="B73" s="35"/>
      <c r="C73" s="35"/>
      <c r="D73" s="35"/>
      <c r="E73" s="35"/>
      <c r="F73" s="35"/>
      <c r="G73" s="35"/>
      <c r="H73" s="35"/>
      <c r="I73" s="35"/>
      <c r="J73" s="35"/>
      <c r="K73" s="35"/>
      <c r="P73" s="24"/>
      <c r="Q73" s="24"/>
      <c r="R73" s="24"/>
      <c r="S73" s="24"/>
      <c r="T73" s="24"/>
      <c r="AA73" s="24"/>
      <c r="AH73" s="24"/>
    </row>
    <row r="74" spans="2:34" ht="15" customHeight="1" x14ac:dyDescent="0.25">
      <c r="P74" s="24"/>
      <c r="Q74" s="24"/>
      <c r="R74" s="24"/>
      <c r="S74" s="24"/>
      <c r="T74" s="24"/>
      <c r="AA74" s="24"/>
      <c r="AH74" s="24"/>
    </row>
    <row r="75" spans="2:34" ht="15" customHeight="1" x14ac:dyDescent="0.25">
      <c r="P75" s="24"/>
      <c r="Q75" s="24"/>
      <c r="R75" s="24"/>
      <c r="S75" s="24"/>
      <c r="T75" s="24"/>
      <c r="AA75" s="24"/>
      <c r="AH75" s="24"/>
    </row>
    <row r="76" spans="2:34" ht="15" customHeight="1" x14ac:dyDescent="0.25">
      <c r="P76" s="24"/>
      <c r="Q76" s="24"/>
      <c r="R76" s="24"/>
      <c r="S76" s="24"/>
      <c r="T76" s="24"/>
      <c r="AA76" s="24"/>
      <c r="AH76" s="24"/>
    </row>
    <row r="77" spans="2:34" ht="15" customHeight="1" x14ac:dyDescent="0.25">
      <c r="P77" s="24"/>
      <c r="Q77" s="24"/>
      <c r="R77" s="24"/>
      <c r="S77" s="24"/>
      <c r="T77" s="24"/>
      <c r="AA77" s="24"/>
      <c r="AH77" s="24"/>
    </row>
    <row r="78" spans="2:34" ht="15" customHeight="1" x14ac:dyDescent="0.25">
      <c r="P78" s="24"/>
      <c r="Q78" s="24"/>
      <c r="R78" s="24"/>
      <c r="S78" s="24"/>
      <c r="T78" s="24"/>
      <c r="AA78" s="24"/>
      <c r="AH78" s="24"/>
    </row>
    <row r="79" spans="2:34" ht="15" customHeight="1" x14ac:dyDescent="0.25">
      <c r="P79" s="24"/>
      <c r="Q79" s="24"/>
      <c r="R79" s="24"/>
      <c r="S79" s="24"/>
      <c r="T79" s="24"/>
      <c r="AA79" s="24"/>
      <c r="AH79" s="24"/>
    </row>
    <row r="80" spans="2:34" ht="15" customHeight="1" x14ac:dyDescent="0.25">
      <c r="P80" s="24"/>
      <c r="Q80" s="24"/>
      <c r="R80" s="24"/>
      <c r="S80" s="24"/>
      <c r="T80" s="24"/>
      <c r="AA80" s="24"/>
      <c r="AH80" s="24"/>
    </row>
    <row r="81" spans="16:34" ht="15" customHeight="1" x14ac:dyDescent="0.25">
      <c r="P81" s="24"/>
      <c r="Q81" s="24"/>
      <c r="R81" s="24"/>
      <c r="S81" s="24"/>
      <c r="T81" s="24"/>
      <c r="AA81" s="24"/>
      <c r="AH81" s="24"/>
    </row>
    <row r="82" spans="16:34" ht="15" customHeight="1" x14ac:dyDescent="0.25">
      <c r="P82" s="24"/>
      <c r="Q82" s="24"/>
      <c r="R82" s="24"/>
      <c r="S82" s="24"/>
      <c r="T82" s="24"/>
      <c r="AA82" s="24"/>
      <c r="AH82" s="24"/>
    </row>
    <row r="83" spans="16:34" ht="15" customHeight="1" x14ac:dyDescent="0.25">
      <c r="P83" s="24"/>
      <c r="Q83" s="24"/>
      <c r="R83" s="24"/>
      <c r="S83" s="24"/>
      <c r="T83" s="24"/>
      <c r="AA83" s="24"/>
      <c r="AH83" s="24"/>
    </row>
    <row r="84" spans="16:34" ht="15" customHeight="1" x14ac:dyDescent="0.25">
      <c r="P84" s="24"/>
      <c r="Q84" s="24"/>
      <c r="R84" s="24"/>
      <c r="S84" s="24"/>
      <c r="T84" s="24"/>
      <c r="AA84" s="24"/>
      <c r="AH84" s="24"/>
    </row>
    <row r="85" spans="16:34" ht="15" customHeight="1" x14ac:dyDescent="0.25">
      <c r="P85" s="24"/>
      <c r="Q85" s="24"/>
      <c r="R85" s="24"/>
      <c r="S85" s="24"/>
      <c r="T85" s="24"/>
      <c r="AA85" s="24"/>
      <c r="AH85" s="24"/>
    </row>
    <row r="86" spans="16:34" ht="15" customHeight="1" x14ac:dyDescent="0.25">
      <c r="P86" s="24"/>
      <c r="Q86" s="24"/>
      <c r="R86" s="24"/>
      <c r="S86" s="24"/>
      <c r="T86" s="24"/>
      <c r="AA86" s="24"/>
      <c r="AH86" s="24"/>
    </row>
    <row r="87" spans="16:34" ht="15" customHeight="1" x14ac:dyDescent="0.25">
      <c r="P87" s="24"/>
      <c r="Q87" s="24"/>
      <c r="R87" s="24"/>
      <c r="S87" s="24"/>
      <c r="T87" s="24"/>
      <c r="AA87" s="24"/>
      <c r="AH87" s="24"/>
    </row>
    <row r="88" spans="16:34" ht="15" customHeight="1" x14ac:dyDescent="0.25">
      <c r="P88" s="24"/>
      <c r="Q88" s="24"/>
      <c r="R88" s="24"/>
      <c r="S88" s="24"/>
      <c r="T88" s="24"/>
      <c r="AA88" s="24"/>
      <c r="AH88" s="24"/>
    </row>
    <row r="89" spans="16:34" ht="15" customHeight="1" x14ac:dyDescent="0.25">
      <c r="P89" s="24"/>
      <c r="Q89" s="24"/>
      <c r="R89" s="24"/>
      <c r="S89" s="24"/>
      <c r="T89" s="24"/>
      <c r="AA89" s="24"/>
      <c r="AH89" s="24"/>
    </row>
    <row r="90" spans="16:34" ht="15" customHeight="1" x14ac:dyDescent="0.25">
      <c r="P90" s="24"/>
      <c r="Q90" s="24"/>
      <c r="R90" s="24"/>
      <c r="S90" s="24"/>
      <c r="T90" s="24"/>
      <c r="AA90" s="24"/>
      <c r="AH90" s="24"/>
    </row>
    <row r="91" spans="16:34" ht="15" customHeight="1" x14ac:dyDescent="0.25">
      <c r="P91" s="24"/>
      <c r="Q91" s="24"/>
      <c r="R91" s="24"/>
      <c r="S91" s="24"/>
      <c r="T91" s="24"/>
      <c r="AA91" s="24"/>
      <c r="AH91" s="24"/>
    </row>
    <row r="92" spans="16:34" ht="15" customHeight="1" x14ac:dyDescent="0.25">
      <c r="P92" s="24"/>
      <c r="Q92" s="24"/>
      <c r="R92" s="24"/>
      <c r="S92" s="24"/>
      <c r="T92" s="24"/>
      <c r="AA92" s="24"/>
      <c r="AH92" s="24"/>
    </row>
    <row r="93" spans="16:34" ht="15" customHeight="1" x14ac:dyDescent="0.25">
      <c r="P93" s="24"/>
      <c r="Q93" s="24"/>
      <c r="R93" s="24"/>
      <c r="S93" s="24"/>
      <c r="T93" s="24"/>
      <c r="AA93" s="24"/>
      <c r="AH93" s="24"/>
    </row>
    <row r="94" spans="16:34" ht="15" customHeight="1" x14ac:dyDescent="0.25">
      <c r="P94" s="24"/>
      <c r="Q94" s="24"/>
      <c r="R94" s="24"/>
      <c r="S94" s="24"/>
      <c r="T94" s="24"/>
      <c r="AA94" s="24"/>
      <c r="AH94" s="24"/>
    </row>
    <row r="95" spans="16:34" ht="15" customHeight="1" x14ac:dyDescent="0.25">
      <c r="P95" s="24"/>
      <c r="Q95" s="24"/>
      <c r="R95" s="24"/>
      <c r="S95" s="24"/>
      <c r="T95" s="24"/>
      <c r="AA95" s="24"/>
      <c r="AH95" s="24"/>
    </row>
    <row r="96" spans="16:34" ht="15" customHeight="1" x14ac:dyDescent="0.25">
      <c r="P96" s="24"/>
      <c r="Q96" s="24"/>
      <c r="R96" s="24"/>
      <c r="S96" s="24"/>
      <c r="T96" s="24"/>
      <c r="AA96" s="24"/>
      <c r="AH96" s="24"/>
    </row>
    <row r="97" spans="16:34" ht="15" customHeight="1" x14ac:dyDescent="0.25">
      <c r="P97" s="24"/>
      <c r="Q97" s="24"/>
      <c r="R97" s="24"/>
      <c r="S97" s="24"/>
      <c r="T97" s="24"/>
      <c r="AA97" s="24"/>
      <c r="AH97" s="24"/>
    </row>
    <row r="98" spans="16:34" ht="15" customHeight="1" x14ac:dyDescent="0.25">
      <c r="P98" s="24"/>
      <c r="Q98" s="24"/>
      <c r="R98" s="24"/>
      <c r="S98" s="24"/>
      <c r="T98" s="24"/>
      <c r="AA98" s="24"/>
      <c r="AH98" s="24"/>
    </row>
    <row r="99" spans="16:34" ht="15" customHeight="1" x14ac:dyDescent="0.25">
      <c r="P99" s="24"/>
      <c r="Q99" s="24"/>
      <c r="R99" s="24"/>
      <c r="S99" s="24"/>
      <c r="T99" s="24"/>
      <c r="AA99" s="24"/>
      <c r="AH99" s="24"/>
    </row>
    <row r="100" spans="16:34" ht="15" customHeight="1" x14ac:dyDescent="0.25">
      <c r="P100" s="24"/>
      <c r="Q100" s="24"/>
      <c r="R100" s="24"/>
      <c r="S100" s="24"/>
      <c r="T100" s="24"/>
      <c r="AA100" s="24"/>
      <c r="AH100" s="24"/>
    </row>
    <row r="101" spans="16:34" ht="15" customHeight="1" x14ac:dyDescent="0.25">
      <c r="P101" s="24"/>
      <c r="Q101" s="24"/>
      <c r="R101" s="24"/>
      <c r="S101" s="24"/>
      <c r="T101" s="24"/>
      <c r="AA101" s="24"/>
      <c r="AH101" s="24"/>
    </row>
    <row r="102" spans="16:34" ht="15" customHeight="1" x14ac:dyDescent="0.25">
      <c r="P102" s="24"/>
      <c r="Q102" s="24"/>
      <c r="R102" s="24"/>
      <c r="S102" s="24"/>
      <c r="T102" s="24"/>
      <c r="AA102" s="24"/>
      <c r="AH102" s="24"/>
    </row>
    <row r="103" spans="16:34" ht="15" customHeight="1" x14ac:dyDescent="0.25">
      <c r="P103" s="24"/>
      <c r="Q103" s="24"/>
      <c r="R103" s="24"/>
      <c r="S103" s="24"/>
      <c r="T103" s="24"/>
      <c r="AA103" s="24"/>
      <c r="AH103" s="24"/>
    </row>
    <row r="104" spans="16:34" ht="15" customHeight="1" x14ac:dyDescent="0.25">
      <c r="P104" s="24"/>
      <c r="Q104" s="24"/>
      <c r="R104" s="24"/>
      <c r="S104" s="24"/>
      <c r="T104" s="24"/>
      <c r="AA104" s="24"/>
      <c r="AH104" s="24"/>
    </row>
    <row r="105" spans="16:34" ht="15" customHeight="1" x14ac:dyDescent="0.25">
      <c r="P105" s="24"/>
      <c r="Q105" s="24"/>
      <c r="R105" s="24"/>
      <c r="S105" s="24"/>
      <c r="T105" s="24"/>
      <c r="AA105" s="24"/>
      <c r="AH105" s="24"/>
    </row>
    <row r="106" spans="16:34" ht="15" customHeight="1" x14ac:dyDescent="0.25">
      <c r="P106" s="24"/>
      <c r="Q106" s="24"/>
      <c r="R106" s="24"/>
      <c r="S106" s="24"/>
      <c r="T106" s="24"/>
      <c r="AA106" s="24"/>
      <c r="AH106" s="24"/>
    </row>
    <row r="107" spans="16:34" ht="15" customHeight="1" x14ac:dyDescent="0.25">
      <c r="P107" s="24"/>
      <c r="Q107" s="24"/>
      <c r="R107" s="24"/>
      <c r="S107" s="24"/>
      <c r="T107" s="24"/>
      <c r="AA107" s="24"/>
      <c r="AH107" s="24"/>
    </row>
    <row r="108" spans="16:34" ht="15" customHeight="1" x14ac:dyDescent="0.25">
      <c r="P108" s="24"/>
      <c r="Q108" s="24"/>
      <c r="R108" s="24"/>
      <c r="S108" s="24"/>
      <c r="T108" s="24"/>
      <c r="AA108" s="24"/>
      <c r="AH108" s="24"/>
    </row>
    <row r="109" spans="16:34" ht="15" customHeight="1" x14ac:dyDescent="0.25">
      <c r="P109" s="24"/>
      <c r="Q109" s="24"/>
      <c r="R109" s="24"/>
      <c r="S109" s="24"/>
      <c r="T109" s="24"/>
      <c r="AA109" s="24"/>
      <c r="AH109" s="24"/>
    </row>
    <row r="110" spans="16:34" ht="15" customHeight="1" x14ac:dyDescent="0.25">
      <c r="P110" s="24"/>
      <c r="Q110" s="24"/>
      <c r="R110" s="24"/>
      <c r="S110" s="24"/>
      <c r="T110" s="24"/>
      <c r="AA110" s="24"/>
      <c r="AH110" s="24"/>
    </row>
    <row r="111" spans="16:34" ht="15" customHeight="1" x14ac:dyDescent="0.25">
      <c r="P111" s="24"/>
      <c r="Q111" s="24"/>
      <c r="R111" s="24"/>
      <c r="S111" s="24"/>
      <c r="T111" s="24"/>
      <c r="AA111" s="24"/>
      <c r="AH111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8" customWidth="1"/>
    <col min="13" max="13" width="6.28515625" style="38" customWidth="1"/>
    <col min="14" max="14" width="6.140625" style="38" customWidth="1"/>
    <col min="15" max="15" width="6.28515625" style="38" customWidth="1"/>
    <col min="16" max="16" width="0.7109375" style="3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8" customWidth="1"/>
    <col min="38" max="38" width="0.7109375" style="3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2" t="s">
        <v>33</v>
      </c>
      <c r="C1" s="3"/>
      <c r="D1" s="4"/>
      <c r="E1" s="5" t="s">
        <v>60</v>
      </c>
      <c r="F1" s="69"/>
      <c r="G1" s="70"/>
      <c r="H1" s="70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69"/>
      <c r="AB1" s="69"/>
      <c r="AC1" s="70"/>
      <c r="AD1" s="70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71" t="s">
        <v>72</v>
      </c>
      <c r="C2" s="72"/>
      <c r="D2" s="73"/>
      <c r="E2" s="13" t="s">
        <v>12</v>
      </c>
      <c r="F2" s="14"/>
      <c r="G2" s="14"/>
      <c r="H2" s="14"/>
      <c r="I2" s="20"/>
      <c r="J2" s="15"/>
      <c r="K2" s="74"/>
      <c r="L2" s="22" t="s">
        <v>73</v>
      </c>
      <c r="M2" s="14"/>
      <c r="N2" s="14"/>
      <c r="O2" s="21"/>
      <c r="P2" s="19"/>
      <c r="Q2" s="22" t="s">
        <v>74</v>
      </c>
      <c r="R2" s="14"/>
      <c r="S2" s="14"/>
      <c r="T2" s="14"/>
      <c r="U2" s="20"/>
      <c r="V2" s="21"/>
      <c r="W2" s="19"/>
      <c r="X2" s="75" t="s">
        <v>75</v>
      </c>
      <c r="Y2" s="76"/>
      <c r="Z2" s="77"/>
      <c r="AA2" s="13" t="s">
        <v>12</v>
      </c>
      <c r="AB2" s="14"/>
      <c r="AC2" s="14"/>
      <c r="AD2" s="14"/>
      <c r="AE2" s="20"/>
      <c r="AF2" s="15"/>
      <c r="AG2" s="74"/>
      <c r="AH2" s="22" t="s">
        <v>76</v>
      </c>
      <c r="AI2" s="14"/>
      <c r="AJ2" s="14"/>
      <c r="AK2" s="21"/>
      <c r="AL2" s="19"/>
      <c r="AM2" s="22" t="s">
        <v>74</v>
      </c>
      <c r="AN2" s="14"/>
      <c r="AO2" s="14"/>
      <c r="AP2" s="14"/>
      <c r="AQ2" s="20"/>
      <c r="AR2" s="21"/>
      <c r="AS2" s="78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78"/>
      <c r="L3" s="18" t="s">
        <v>5</v>
      </c>
      <c r="M3" s="18" t="s">
        <v>6</v>
      </c>
      <c r="N3" s="18" t="s">
        <v>62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7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78"/>
      <c r="AH3" s="18" t="s">
        <v>5</v>
      </c>
      <c r="AI3" s="18" t="s">
        <v>6</v>
      </c>
      <c r="AJ3" s="18" t="s">
        <v>62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78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/>
      <c r="C4" s="31"/>
      <c r="D4" s="2"/>
      <c r="E4" s="25"/>
      <c r="F4" s="25"/>
      <c r="G4" s="25"/>
      <c r="H4" s="29"/>
      <c r="I4" s="25"/>
      <c r="J4" s="30"/>
      <c r="K4" s="38"/>
      <c r="L4" s="79"/>
      <c r="M4" s="18"/>
      <c r="N4" s="18"/>
      <c r="O4" s="18"/>
      <c r="P4" s="24"/>
      <c r="Q4" s="25"/>
      <c r="R4" s="25"/>
      <c r="S4" s="29"/>
      <c r="T4" s="25"/>
      <c r="U4" s="25"/>
      <c r="V4" s="80"/>
      <c r="W4" s="38"/>
      <c r="X4" s="25">
        <v>1972</v>
      </c>
      <c r="Y4" s="31" t="s">
        <v>42</v>
      </c>
      <c r="Z4" s="2" t="s">
        <v>37</v>
      </c>
      <c r="AA4" s="25"/>
      <c r="AB4" s="25"/>
      <c r="AC4" s="25"/>
      <c r="AD4" s="29"/>
      <c r="AE4" s="25"/>
      <c r="AF4" s="30"/>
      <c r="AG4" s="38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81"/>
      <c r="AS4" s="82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/>
      <c r="C5" s="31"/>
      <c r="D5" s="2"/>
      <c r="E5" s="25"/>
      <c r="F5" s="25"/>
      <c r="G5" s="25"/>
      <c r="H5" s="29"/>
      <c r="I5" s="25"/>
      <c r="J5" s="30"/>
      <c r="K5" s="38"/>
      <c r="L5" s="79"/>
      <c r="M5" s="18"/>
      <c r="N5" s="18"/>
      <c r="O5" s="18"/>
      <c r="P5" s="24"/>
      <c r="Q5" s="25"/>
      <c r="R5" s="25"/>
      <c r="S5" s="29"/>
      <c r="T5" s="25"/>
      <c r="U5" s="25"/>
      <c r="V5" s="80"/>
      <c r="W5" s="38"/>
      <c r="X5" s="25"/>
      <c r="Y5" s="31"/>
      <c r="Z5" s="2"/>
      <c r="AA5" s="25"/>
      <c r="AB5" s="25"/>
      <c r="AC5" s="25"/>
      <c r="AD5" s="29"/>
      <c r="AE5" s="25"/>
      <c r="AF5" s="30"/>
      <c r="AG5" s="38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81"/>
      <c r="AS5" s="82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5"/>
      <c r="C6" s="31"/>
      <c r="D6" s="2"/>
      <c r="E6" s="25"/>
      <c r="F6" s="25"/>
      <c r="G6" s="25"/>
      <c r="H6" s="29"/>
      <c r="I6" s="25"/>
      <c r="J6" s="30"/>
      <c r="K6" s="38"/>
      <c r="L6" s="79"/>
      <c r="M6" s="18"/>
      <c r="N6" s="18"/>
      <c r="O6" s="18"/>
      <c r="P6" s="24"/>
      <c r="Q6" s="25"/>
      <c r="R6" s="25"/>
      <c r="S6" s="29"/>
      <c r="T6" s="25"/>
      <c r="U6" s="25"/>
      <c r="V6" s="80"/>
      <c r="W6" s="38"/>
      <c r="X6" s="25">
        <v>1986</v>
      </c>
      <c r="Y6" s="25" t="s">
        <v>40</v>
      </c>
      <c r="Z6" s="106" t="s">
        <v>82</v>
      </c>
      <c r="AA6" s="25">
        <v>1</v>
      </c>
      <c r="AB6" s="25">
        <v>0</v>
      </c>
      <c r="AC6" s="25">
        <v>0</v>
      </c>
      <c r="AD6" s="25">
        <v>0</v>
      </c>
      <c r="AE6" s="25"/>
      <c r="AF6" s="30"/>
      <c r="AG6" s="38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81"/>
      <c r="AS6" s="82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ht="14.25" x14ac:dyDescent="0.2">
      <c r="A7" s="35"/>
      <c r="B7" s="83" t="s">
        <v>77</v>
      </c>
      <c r="C7" s="84"/>
      <c r="D7" s="85"/>
      <c r="E7" s="86">
        <f>SUM(E4:E6)</f>
        <v>0</v>
      </c>
      <c r="F7" s="86">
        <f>SUM(F4:F6)</f>
        <v>0</v>
      </c>
      <c r="G7" s="86">
        <f>SUM(G4:G6)</f>
        <v>0</v>
      </c>
      <c r="H7" s="86">
        <f>SUM(H4:H6)</f>
        <v>0</v>
      </c>
      <c r="I7" s="86">
        <f>SUM(I4:I6)</f>
        <v>0</v>
      </c>
      <c r="J7" s="87">
        <v>0</v>
      </c>
      <c r="K7" s="74">
        <f>SUM(K4:K6)</f>
        <v>0</v>
      </c>
      <c r="L7" s="22"/>
      <c r="M7" s="20"/>
      <c r="N7" s="88"/>
      <c r="O7" s="89"/>
      <c r="P7" s="24"/>
      <c r="Q7" s="86">
        <f>SUM(Q4:Q6)</f>
        <v>0</v>
      </c>
      <c r="R7" s="86">
        <f>SUM(R4:R6)</f>
        <v>0</v>
      </c>
      <c r="S7" s="86">
        <f>SUM(S4:S6)</f>
        <v>0</v>
      </c>
      <c r="T7" s="86">
        <f>SUM(T4:T6)</f>
        <v>0</v>
      </c>
      <c r="U7" s="86">
        <f>SUM(U4:U6)</f>
        <v>0</v>
      </c>
      <c r="V7" s="90">
        <v>0</v>
      </c>
      <c r="W7" s="74">
        <f>SUM(W4:W6)</f>
        <v>0</v>
      </c>
      <c r="X7" s="16" t="s">
        <v>77</v>
      </c>
      <c r="Y7" s="17"/>
      <c r="Z7" s="15"/>
      <c r="AA7" s="86">
        <f>SUM(AA4:AA6)</f>
        <v>1</v>
      </c>
      <c r="AB7" s="86">
        <f>SUM(AB4:AB6)</f>
        <v>0</v>
      </c>
      <c r="AC7" s="86">
        <f>SUM(AC4:AC6)</f>
        <v>0</v>
      </c>
      <c r="AD7" s="86">
        <f>SUM(AD4:AD6)</f>
        <v>0</v>
      </c>
      <c r="AE7" s="86">
        <f>SUM(AE4:AE6)</f>
        <v>0</v>
      </c>
      <c r="AF7" s="87">
        <v>0</v>
      </c>
      <c r="AG7" s="74">
        <f>SUM(AG4:AG6)</f>
        <v>0</v>
      </c>
      <c r="AH7" s="22"/>
      <c r="AI7" s="20"/>
      <c r="AJ7" s="88"/>
      <c r="AK7" s="89"/>
      <c r="AL7" s="24"/>
      <c r="AM7" s="86">
        <f>SUM(AM4:AM6)</f>
        <v>0</v>
      </c>
      <c r="AN7" s="86">
        <f>SUM(AN4:AN6)</f>
        <v>0</v>
      </c>
      <c r="AO7" s="86">
        <f>SUM(AO4:AO6)</f>
        <v>0</v>
      </c>
      <c r="AP7" s="86">
        <f>SUM(AP4:AP6)</f>
        <v>0</v>
      </c>
      <c r="AQ7" s="86">
        <f>SUM(AQ4:AQ6)</f>
        <v>0</v>
      </c>
      <c r="AR7" s="87">
        <v>0</v>
      </c>
      <c r="AS7" s="78">
        <f>SUM(AS4:AS6)</f>
        <v>0</v>
      </c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35"/>
      <c r="C8" s="35"/>
      <c r="D8" s="35"/>
      <c r="E8" s="35"/>
      <c r="F8" s="35"/>
      <c r="G8" s="35"/>
      <c r="H8" s="35"/>
      <c r="I8" s="35"/>
      <c r="J8" s="36"/>
      <c r="K8" s="38"/>
      <c r="L8" s="24"/>
      <c r="M8" s="24"/>
      <c r="N8" s="24"/>
      <c r="O8" s="24"/>
      <c r="P8" s="35"/>
      <c r="Q8" s="35"/>
      <c r="R8" s="39"/>
      <c r="S8" s="35"/>
      <c r="T8" s="35"/>
      <c r="U8" s="24"/>
      <c r="V8" s="24"/>
      <c r="W8" s="38"/>
      <c r="X8" s="35"/>
      <c r="Y8" s="35"/>
      <c r="Z8" s="35"/>
      <c r="AA8" s="35"/>
      <c r="AB8" s="35"/>
      <c r="AC8" s="35"/>
      <c r="AD8" s="35"/>
      <c r="AE8" s="35"/>
      <c r="AF8" s="36"/>
      <c r="AG8" s="38"/>
      <c r="AH8" s="24"/>
      <c r="AI8" s="24"/>
      <c r="AJ8" s="24"/>
      <c r="AK8" s="24"/>
      <c r="AL8" s="35"/>
      <c r="AM8" s="35"/>
      <c r="AN8" s="39"/>
      <c r="AO8" s="35"/>
      <c r="AP8" s="35"/>
      <c r="AQ8" s="24"/>
      <c r="AR8" s="24"/>
      <c r="AS8" s="38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91" t="s">
        <v>78</v>
      </c>
      <c r="C9" s="92"/>
      <c r="D9" s="93"/>
      <c r="E9" s="15" t="s">
        <v>3</v>
      </c>
      <c r="F9" s="18" t="s">
        <v>8</v>
      </c>
      <c r="G9" s="15" t="s">
        <v>5</v>
      </c>
      <c r="H9" s="18" t="s">
        <v>6</v>
      </c>
      <c r="I9" s="18" t="s">
        <v>16</v>
      </c>
      <c r="J9" s="18" t="s">
        <v>21</v>
      </c>
      <c r="K9" s="24"/>
      <c r="L9" s="18" t="s">
        <v>25</v>
      </c>
      <c r="M9" s="18" t="s">
        <v>26</v>
      </c>
      <c r="N9" s="18" t="s">
        <v>79</v>
      </c>
      <c r="O9" s="18" t="s">
        <v>80</v>
      </c>
      <c r="Q9" s="39"/>
      <c r="R9" s="39" t="s">
        <v>57</v>
      </c>
      <c r="S9" s="39"/>
      <c r="T9" s="94" t="s">
        <v>59</v>
      </c>
      <c r="U9" s="24"/>
      <c r="V9" s="38"/>
      <c r="W9" s="38"/>
      <c r="X9" s="95"/>
      <c r="Y9" s="95"/>
      <c r="Z9" s="95"/>
      <c r="AA9" s="95"/>
      <c r="AB9" s="95"/>
      <c r="AC9" s="39"/>
      <c r="AD9" s="39"/>
      <c r="AE9" s="39"/>
      <c r="AF9" s="35"/>
      <c r="AG9" s="35"/>
      <c r="AH9" s="35"/>
      <c r="AI9" s="35"/>
      <c r="AJ9" s="35"/>
      <c r="AK9" s="35"/>
      <c r="AM9" s="38"/>
      <c r="AN9" s="95"/>
      <c r="AO9" s="95"/>
      <c r="AP9" s="95"/>
      <c r="AQ9" s="95"/>
      <c r="AR9" s="95"/>
      <c r="AS9" s="9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41" t="s">
        <v>81</v>
      </c>
      <c r="C10" s="12"/>
      <c r="D10" s="43"/>
      <c r="E10" s="96">
        <v>178</v>
      </c>
      <c r="F10" s="96">
        <v>4</v>
      </c>
      <c r="G10" s="96">
        <v>50</v>
      </c>
      <c r="H10" s="96">
        <v>155</v>
      </c>
      <c r="I10" s="96">
        <v>40</v>
      </c>
      <c r="J10" s="97">
        <v>0</v>
      </c>
      <c r="K10" s="35" t="e">
        <f>PRODUCT(I10/J10)</f>
        <v>#DIV/0!</v>
      </c>
      <c r="L10" s="98">
        <f>PRODUCT((F10+G10)/E10)</f>
        <v>0.30337078651685395</v>
      </c>
      <c r="M10" s="98">
        <f>PRODUCT(H10/E10)</f>
        <v>0.8707865168539326</v>
      </c>
      <c r="N10" s="98">
        <f>PRODUCT((F10+G10+H10)/E10)</f>
        <v>1.1741573033707866</v>
      </c>
      <c r="O10" s="98">
        <v>3.08</v>
      </c>
      <c r="Q10" s="39"/>
      <c r="R10" s="39"/>
      <c r="S10" s="39"/>
      <c r="T10" s="94" t="s">
        <v>58</v>
      </c>
      <c r="U10" s="35"/>
      <c r="V10" s="35"/>
      <c r="W10" s="35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5"/>
      <c r="AL10" s="35"/>
      <c r="AM10" s="35"/>
      <c r="AN10" s="39"/>
      <c r="AO10" s="39"/>
      <c r="AP10" s="39"/>
      <c r="AQ10" s="39"/>
      <c r="AR10" s="39"/>
      <c r="AS10" s="39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99" t="s">
        <v>72</v>
      </c>
      <c r="C11" s="100"/>
      <c r="D11" s="101"/>
      <c r="E11" s="96">
        <f>PRODUCT(E7+Q7)</f>
        <v>0</v>
      </c>
      <c r="F11" s="96">
        <f>PRODUCT(F7+R7)</f>
        <v>0</v>
      </c>
      <c r="G11" s="96">
        <f>PRODUCT(G7+S7)</f>
        <v>0</v>
      </c>
      <c r="H11" s="96">
        <f>PRODUCT(H7+T7)</f>
        <v>0</v>
      </c>
      <c r="I11" s="96">
        <f>PRODUCT(I7+U7)</f>
        <v>0</v>
      </c>
      <c r="J11" s="97">
        <v>0</v>
      </c>
      <c r="K11" s="35">
        <f>PRODUCT(K7+W7)</f>
        <v>0</v>
      </c>
      <c r="L11" s="98">
        <v>0</v>
      </c>
      <c r="M11" s="98">
        <v>0</v>
      </c>
      <c r="N11" s="98">
        <v>0</v>
      </c>
      <c r="O11" s="98">
        <v>0</v>
      </c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66" t="s">
        <v>75</v>
      </c>
      <c r="C12" s="102"/>
      <c r="D12" s="67"/>
      <c r="E12" s="96">
        <f>PRODUCT(AA7+AM7)</f>
        <v>1</v>
      </c>
      <c r="F12" s="96">
        <f>PRODUCT(AB7+AN7)</f>
        <v>0</v>
      </c>
      <c r="G12" s="96">
        <f>PRODUCT(AC7+AO7)</f>
        <v>0</v>
      </c>
      <c r="H12" s="96">
        <f>PRODUCT(AD7+AP7)</f>
        <v>0</v>
      </c>
      <c r="I12" s="96">
        <f>PRODUCT(AE7+AQ7)</f>
        <v>0</v>
      </c>
      <c r="J12" s="97">
        <v>0</v>
      </c>
      <c r="K12" s="24">
        <f>PRODUCT(AG7+AS7)</f>
        <v>0</v>
      </c>
      <c r="L12" s="98">
        <f>PRODUCT((F12+G12)/E12)</f>
        <v>0</v>
      </c>
      <c r="M12" s="98">
        <f>PRODUCT(H12/E12)</f>
        <v>0</v>
      </c>
      <c r="N12" s="98">
        <f>PRODUCT((F12+G12+H12)/E12)</f>
        <v>0</v>
      </c>
      <c r="O12" s="98">
        <f>PRODUCT(I12/E12)</f>
        <v>0</v>
      </c>
      <c r="Q12" s="39"/>
      <c r="R12" s="39"/>
      <c r="S12" s="35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5"/>
      <c r="AL12" s="24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103" t="s">
        <v>77</v>
      </c>
      <c r="C13" s="104"/>
      <c r="D13" s="105"/>
      <c r="E13" s="96">
        <f>SUM(E10:E12)</f>
        <v>179</v>
      </c>
      <c r="F13" s="96">
        <f t="shared" ref="F13:I13" si="0">SUM(F10:F12)</f>
        <v>4</v>
      </c>
      <c r="G13" s="96">
        <f t="shared" si="0"/>
        <v>50</v>
      </c>
      <c r="H13" s="96">
        <f t="shared" si="0"/>
        <v>155</v>
      </c>
      <c r="I13" s="96">
        <f t="shared" si="0"/>
        <v>40</v>
      </c>
      <c r="J13" s="97">
        <v>0</v>
      </c>
      <c r="K13" s="35" t="e">
        <f>SUM(K10:K12)</f>
        <v>#DIV/0!</v>
      </c>
      <c r="L13" s="98">
        <f>PRODUCT((F13+G13)/E13)</f>
        <v>0.3016759776536313</v>
      </c>
      <c r="M13" s="98">
        <f>PRODUCT(H13/E13)</f>
        <v>0.86592178770949724</v>
      </c>
      <c r="N13" s="98">
        <f>PRODUCT((F13+G13+H13)/E13)</f>
        <v>1.1675977653631284</v>
      </c>
      <c r="O13" s="98">
        <v>3.08</v>
      </c>
      <c r="Q13" s="24"/>
      <c r="R13" s="24"/>
      <c r="S13" s="24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ht="14.25" x14ac:dyDescent="0.2">
      <c r="A14" s="35"/>
      <c r="B14" s="35"/>
      <c r="C14" s="35"/>
      <c r="D14" s="35"/>
      <c r="E14" s="24"/>
      <c r="F14" s="24"/>
      <c r="G14" s="24"/>
      <c r="H14" s="24"/>
      <c r="I14" s="24"/>
      <c r="J14" s="35"/>
      <c r="K14" s="35"/>
      <c r="L14" s="24"/>
      <c r="M14" s="24"/>
      <c r="N14" s="24"/>
      <c r="O14" s="24"/>
      <c r="P14" s="35"/>
      <c r="Q14" s="35"/>
      <c r="R14" s="35"/>
      <c r="S14" s="35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ht="14.25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ht="14.25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ht="14.25" x14ac:dyDescent="0.2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J52" s="35"/>
      <c r="K52" s="35"/>
      <c r="L52"/>
      <c r="M52"/>
      <c r="N52"/>
      <c r="O52"/>
      <c r="P52"/>
      <c r="Q52" s="35"/>
      <c r="R52" s="35"/>
      <c r="S52" s="35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5"/>
      <c r="AL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J53" s="35"/>
      <c r="K53" s="35"/>
      <c r="L53"/>
      <c r="M53"/>
      <c r="N53"/>
      <c r="O53"/>
      <c r="P53"/>
      <c r="Q53" s="35"/>
      <c r="R53" s="35"/>
      <c r="S53" s="35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5"/>
      <c r="AL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J54" s="35"/>
      <c r="K54" s="35"/>
      <c r="L54"/>
      <c r="M54"/>
      <c r="N54"/>
      <c r="O54"/>
      <c r="P54"/>
      <c r="Q54" s="35"/>
      <c r="R54" s="35"/>
      <c r="S54" s="35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5"/>
      <c r="AL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J55" s="35"/>
      <c r="K55" s="35"/>
      <c r="L55"/>
      <c r="M55"/>
      <c r="N55"/>
      <c r="O55"/>
      <c r="P55"/>
      <c r="Q55" s="35"/>
      <c r="R55" s="35"/>
      <c r="S55" s="35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5"/>
      <c r="AL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5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5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39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39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39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39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39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  <c r="AJ70" s="39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9"/>
      <c r="AJ71" s="39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39"/>
      <c r="AJ72" s="39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39"/>
      <c r="AJ73" s="39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39"/>
      <c r="AJ74" s="39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L75"/>
      <c r="M75"/>
      <c r="N75"/>
      <c r="O75"/>
      <c r="P75"/>
      <c r="Q75" s="35"/>
      <c r="R75" s="35"/>
      <c r="S75" s="35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L76"/>
      <c r="M76"/>
      <c r="N76"/>
      <c r="O76"/>
      <c r="P76"/>
      <c r="Q76" s="35"/>
      <c r="R76" s="35"/>
      <c r="S76" s="35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L77"/>
      <c r="M77"/>
      <c r="N77"/>
      <c r="O77"/>
      <c r="P77"/>
      <c r="Q77" s="35"/>
      <c r="R77" s="35"/>
      <c r="S77" s="35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L78"/>
      <c r="M78"/>
      <c r="N78"/>
      <c r="O78"/>
      <c r="P78"/>
      <c r="Q78" s="35"/>
      <c r="R78" s="35"/>
      <c r="S78" s="35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5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39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39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39"/>
      <c r="AJ85" s="39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24"/>
      <c r="R86" s="24"/>
      <c r="S86" s="24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5"/>
      <c r="AL86" s="24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24"/>
      <c r="R87" s="24"/>
      <c r="S87" s="24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35"/>
      <c r="AL87" s="24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24"/>
      <c r="R88" s="24"/>
      <c r="S88" s="24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5"/>
      <c r="AL88" s="24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24"/>
      <c r="R89" s="24"/>
      <c r="S89" s="24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9"/>
      <c r="AJ89" s="39"/>
      <c r="AK89" s="35"/>
      <c r="AL89" s="24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24"/>
      <c r="R90" s="24"/>
      <c r="S90" s="24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  <c r="AJ90" s="39"/>
      <c r="AK90" s="35"/>
      <c r="AL90" s="24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4"/>
      <c r="R91" s="24"/>
      <c r="S91" s="24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5"/>
      <c r="AL91" s="24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4"/>
      <c r="R92" s="24"/>
      <c r="S92" s="24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39"/>
      <c r="AK92" s="35"/>
      <c r="AL92" s="24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4"/>
      <c r="R93" s="24"/>
      <c r="S93" s="24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5"/>
      <c r="AL93" s="24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24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  <c r="AK94" s="35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39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39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39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39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39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39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39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39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39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39"/>
      <c r="AJ108" s="39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39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39"/>
      <c r="AJ110" s="39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39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39"/>
      <c r="AJ112" s="39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39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39"/>
      <c r="AJ115" s="39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  <c r="AJ116" s="39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39"/>
      <c r="AJ117" s="39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39"/>
      <c r="AJ118" s="39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39"/>
      <c r="AJ119" s="39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39"/>
      <c r="AJ120" s="39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39"/>
      <c r="AJ121" s="39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39"/>
      <c r="AJ122" s="39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  <c r="AH123" s="39"/>
      <c r="AI123" s="39"/>
      <c r="AJ123" s="39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39"/>
      <c r="AJ124" s="39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39"/>
      <c r="AJ125" s="39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39"/>
      <c r="AJ126" s="39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39"/>
      <c r="AJ127" s="39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39"/>
      <c r="AJ128" s="39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39"/>
      <c r="AJ129" s="39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39"/>
      <c r="AJ130" s="39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39"/>
      <c r="AJ131" s="39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39"/>
      <c r="AH132" s="39"/>
      <c r="AI132" s="39"/>
      <c r="AJ132" s="39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39"/>
      <c r="AH133" s="39"/>
      <c r="AI133" s="39"/>
      <c r="AJ133" s="39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39"/>
      <c r="AH134" s="39"/>
      <c r="AI134" s="39"/>
      <c r="AJ134" s="39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39"/>
      <c r="AH135" s="39"/>
      <c r="AI135" s="39"/>
      <c r="AJ135" s="39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  <c r="AI136" s="39"/>
      <c r="AJ136" s="39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  <c r="AH137" s="39"/>
      <c r="AI137" s="39"/>
      <c r="AJ137" s="39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39"/>
      <c r="AH138" s="39"/>
      <c r="AI138" s="39"/>
      <c r="AJ138" s="39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39"/>
      <c r="AH139" s="39"/>
      <c r="AI139" s="39"/>
      <c r="AJ139" s="39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  <c r="AI140" s="39"/>
      <c r="AJ140" s="39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39"/>
      <c r="AH141" s="39"/>
      <c r="AI141" s="39"/>
      <c r="AJ141" s="39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39"/>
      <c r="AH142" s="39"/>
      <c r="AI142" s="39"/>
      <c r="AJ142" s="39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39"/>
      <c r="AJ143" s="39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  <c r="AH144" s="39"/>
      <c r="AI144" s="39"/>
      <c r="AJ144" s="39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39"/>
      <c r="AH145" s="39"/>
      <c r="AI145" s="39"/>
      <c r="AJ145" s="39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39"/>
      <c r="AH146" s="39"/>
      <c r="AI146" s="39"/>
      <c r="AJ146" s="39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39"/>
      <c r="AJ147" s="39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39"/>
      <c r="AH148" s="39"/>
      <c r="AI148" s="39"/>
      <c r="AJ148" s="39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39"/>
      <c r="AH149" s="39"/>
      <c r="AI149" s="39"/>
      <c r="AJ149" s="39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39"/>
      <c r="AI150" s="39"/>
      <c r="AJ150" s="39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39"/>
      <c r="AH151" s="39"/>
      <c r="AI151" s="39"/>
      <c r="AJ151" s="39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39"/>
      <c r="AH152" s="39"/>
      <c r="AI152" s="39"/>
      <c r="AJ152" s="39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39"/>
      <c r="AH153" s="39"/>
      <c r="AI153" s="39"/>
      <c r="AJ153" s="39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G154" s="39"/>
      <c r="AH154" s="39"/>
      <c r="AI154" s="39"/>
      <c r="AJ154" s="39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39"/>
      <c r="AH155" s="39"/>
      <c r="AI155" s="39"/>
      <c r="AJ155" s="39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39"/>
      <c r="AH156" s="39"/>
      <c r="AI156" s="39"/>
      <c r="AJ156" s="39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39"/>
      <c r="AH157" s="39"/>
      <c r="AI157" s="39"/>
      <c r="AJ157" s="39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39"/>
      <c r="AH158" s="39"/>
      <c r="AI158" s="39"/>
      <c r="AJ158" s="39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39"/>
      <c r="AH159" s="39"/>
      <c r="AI159" s="39"/>
      <c r="AJ159" s="39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39"/>
      <c r="AH160" s="39"/>
      <c r="AI160" s="39"/>
      <c r="AJ160" s="39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39"/>
      <c r="AH161" s="39"/>
      <c r="AI161" s="39"/>
      <c r="AJ161" s="39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39"/>
      <c r="AJ162" s="39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39"/>
      <c r="AH163" s="39"/>
      <c r="AI163" s="39"/>
      <c r="AJ163" s="39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39"/>
      <c r="AH164" s="39"/>
      <c r="AI164" s="39"/>
      <c r="AJ164" s="39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39"/>
      <c r="AH165" s="39"/>
      <c r="AI165" s="39"/>
      <c r="AJ165" s="39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39"/>
      <c r="AH166" s="39"/>
      <c r="AI166" s="39"/>
      <c r="AJ166" s="39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39"/>
      <c r="AH167" s="39"/>
      <c r="AI167" s="39"/>
      <c r="AJ167" s="39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39"/>
      <c r="AH168" s="39"/>
      <c r="AI168" s="39"/>
      <c r="AJ168" s="39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39"/>
      <c r="AH169" s="39"/>
      <c r="AI169" s="39"/>
      <c r="AJ169" s="39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39"/>
      <c r="AH170" s="39"/>
      <c r="AI170" s="39"/>
      <c r="AJ170" s="39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  <c r="AH171" s="39"/>
      <c r="AI171" s="39"/>
      <c r="AJ171" s="39"/>
      <c r="AK171" s="35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39"/>
      <c r="AH172" s="39"/>
      <c r="AI172" s="39"/>
      <c r="AJ172" s="39"/>
      <c r="AK172" s="35"/>
      <c r="AL172" s="24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  <c r="AH173" s="39"/>
      <c r="AI173" s="39"/>
      <c r="AJ173" s="39"/>
      <c r="AK173" s="35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  <c r="AH174" s="39"/>
      <c r="AI174" s="39"/>
      <c r="AJ174" s="39"/>
      <c r="AK174" s="35"/>
      <c r="AL174" s="24"/>
    </row>
    <row r="175" spans="1:57" ht="14.25" x14ac:dyDescent="0.2">
      <c r="L175" s="24"/>
      <c r="M175" s="24"/>
      <c r="N175" s="24"/>
      <c r="O175" s="24"/>
      <c r="P175" s="24"/>
      <c r="R175" s="24"/>
      <c r="S175" s="24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39"/>
      <c r="AH175" s="39"/>
      <c r="AI175" s="39"/>
      <c r="AJ175" s="39"/>
      <c r="AK175" s="35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  <c r="AH176" s="39"/>
      <c r="AI176" s="39"/>
      <c r="AJ176" s="39"/>
      <c r="AK176" s="35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39"/>
      <c r="AG177" s="39"/>
      <c r="AH177" s="39"/>
      <c r="AI177" s="39"/>
      <c r="AJ177" s="39"/>
      <c r="AK177" s="35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  <c r="AI178" s="39"/>
      <c r="AJ178" s="39"/>
      <c r="AK178" s="24"/>
      <c r="AL178" s="24"/>
    </row>
    <row r="179" spans="12:38" x14ac:dyDescent="0.25">
      <c r="R179" s="38"/>
      <c r="S179" s="38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  <c r="AH179" s="39"/>
      <c r="AI179" s="39"/>
      <c r="AJ179" s="39"/>
    </row>
    <row r="180" spans="12:38" x14ac:dyDescent="0.25">
      <c r="R180" s="38"/>
      <c r="S180" s="38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  <c r="AH180" s="39"/>
      <c r="AI180" s="39"/>
      <c r="AJ180" s="39"/>
    </row>
    <row r="181" spans="12:38" x14ac:dyDescent="0.25">
      <c r="R181" s="38"/>
      <c r="S181" s="38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39"/>
      <c r="AJ181" s="39"/>
    </row>
    <row r="182" spans="12:38" x14ac:dyDescent="0.25">
      <c r="L182"/>
      <c r="M182"/>
      <c r="N182"/>
      <c r="O182"/>
      <c r="P182"/>
      <c r="R182" s="38"/>
      <c r="S182" s="38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39"/>
      <c r="AJ182" s="39"/>
      <c r="AK182"/>
      <c r="AL182"/>
    </row>
    <row r="183" spans="12:38" x14ac:dyDescent="0.25">
      <c r="L183"/>
      <c r="M183"/>
      <c r="N183"/>
      <c r="O183"/>
      <c r="P183"/>
      <c r="R183" s="38"/>
      <c r="S183" s="38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39"/>
      <c r="AK183"/>
      <c r="AL183"/>
    </row>
    <row r="184" spans="12:38" x14ac:dyDescent="0.25">
      <c r="L184"/>
      <c r="M184"/>
      <c r="N184"/>
      <c r="O184"/>
      <c r="P184"/>
      <c r="R184" s="38"/>
      <c r="S184" s="38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39"/>
      <c r="AJ184" s="39"/>
      <c r="AK184"/>
      <c r="AL184"/>
    </row>
    <row r="185" spans="12:38" x14ac:dyDescent="0.25">
      <c r="L185"/>
      <c r="M185"/>
      <c r="N185"/>
      <c r="O185"/>
      <c r="P185"/>
      <c r="R185" s="38"/>
      <c r="S185" s="38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  <c r="AJ185" s="39"/>
      <c r="AK185"/>
      <c r="AL185"/>
    </row>
    <row r="186" spans="12:38" x14ac:dyDescent="0.25">
      <c r="L186"/>
      <c r="M186"/>
      <c r="N186"/>
      <c r="O186"/>
      <c r="P186"/>
      <c r="R186" s="38"/>
      <c r="S186" s="38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  <c r="AJ186" s="39"/>
      <c r="AK186"/>
      <c r="AL186"/>
    </row>
    <row r="187" spans="12:38" x14ac:dyDescent="0.25">
      <c r="L187"/>
      <c r="M187"/>
      <c r="N187"/>
      <c r="O187"/>
      <c r="P187"/>
      <c r="R187" s="38"/>
      <c r="S187" s="38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39"/>
      <c r="AJ187" s="39"/>
      <c r="AK187"/>
      <c r="AL187"/>
    </row>
    <row r="188" spans="12:38" x14ac:dyDescent="0.25">
      <c r="L188"/>
      <c r="M188"/>
      <c r="N188"/>
      <c r="O188"/>
      <c r="P188"/>
      <c r="R188" s="38"/>
      <c r="S188" s="38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  <c r="AJ188" s="39"/>
      <c r="AK188"/>
      <c r="AL188"/>
    </row>
    <row r="189" spans="12:38" x14ac:dyDescent="0.25">
      <c r="L189"/>
      <c r="M189"/>
      <c r="N189"/>
      <c r="O189"/>
      <c r="P189"/>
      <c r="R189" s="38"/>
      <c r="S189" s="38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39"/>
      <c r="AJ189" s="39"/>
      <c r="AK189"/>
      <c r="AL189"/>
    </row>
    <row r="190" spans="12:38" x14ac:dyDescent="0.25">
      <c r="L190"/>
      <c r="M190"/>
      <c r="N190"/>
      <c r="O190"/>
      <c r="P190"/>
      <c r="R190" s="38"/>
      <c r="S190" s="38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/>
      <c r="AL190"/>
    </row>
    <row r="191" spans="12:38" x14ac:dyDescent="0.25">
      <c r="L191"/>
      <c r="M191"/>
      <c r="N191"/>
      <c r="O191"/>
      <c r="P191"/>
      <c r="R191" s="38"/>
      <c r="S191" s="38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39"/>
      <c r="AK191"/>
      <c r="AL191"/>
    </row>
    <row r="192" spans="12:38" x14ac:dyDescent="0.25">
      <c r="L192"/>
      <c r="M192"/>
      <c r="N192"/>
      <c r="O192"/>
      <c r="P192"/>
      <c r="R192" s="38"/>
      <c r="S192" s="38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/>
      <c r="AL192"/>
    </row>
    <row r="193" spans="12:38" x14ac:dyDescent="0.25">
      <c r="L193"/>
      <c r="M193"/>
      <c r="N193"/>
      <c r="O193"/>
      <c r="P193"/>
      <c r="R193" s="38"/>
      <c r="S193" s="38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  <c r="AK193"/>
      <c r="AL193"/>
    </row>
    <row r="194" spans="12:38" x14ac:dyDescent="0.25">
      <c r="L194"/>
      <c r="M194"/>
      <c r="N194"/>
      <c r="O194"/>
      <c r="P194"/>
      <c r="R194" s="38"/>
      <c r="S194" s="38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/>
      <c r="AL194"/>
    </row>
    <row r="195" spans="12:38" x14ac:dyDescent="0.25">
      <c r="L195"/>
      <c r="M195"/>
      <c r="N195"/>
      <c r="O195"/>
      <c r="P195"/>
      <c r="R195" s="38"/>
      <c r="S195" s="38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/>
      <c r="AL195"/>
    </row>
    <row r="196" spans="12:38" x14ac:dyDescent="0.25">
      <c r="L196"/>
      <c r="M196"/>
      <c r="N196"/>
      <c r="O196"/>
      <c r="P196"/>
      <c r="R196" s="38"/>
      <c r="S196" s="38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/>
      <c r="AL196"/>
    </row>
    <row r="197" spans="12:38" x14ac:dyDescent="0.25">
      <c r="L197"/>
      <c r="M197"/>
      <c r="N197"/>
      <c r="O197"/>
      <c r="P197"/>
      <c r="R197" s="38"/>
      <c r="S197" s="38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39"/>
      <c r="AK197"/>
      <c r="AL197"/>
    </row>
    <row r="198" spans="12:38" x14ac:dyDescent="0.25">
      <c r="L198"/>
      <c r="M198"/>
      <c r="N198"/>
      <c r="O198"/>
      <c r="P198"/>
      <c r="R198" s="38"/>
      <c r="S198" s="38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39"/>
      <c r="AK198"/>
      <c r="AL198"/>
    </row>
    <row r="199" spans="12:38" x14ac:dyDescent="0.25">
      <c r="L199"/>
      <c r="M199"/>
      <c r="N199"/>
      <c r="O199"/>
      <c r="P199"/>
      <c r="R199" s="38"/>
      <c r="S199" s="38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39"/>
      <c r="AK199"/>
      <c r="AL199"/>
    </row>
    <row r="200" spans="12:38" x14ac:dyDescent="0.25">
      <c r="L200"/>
      <c r="M200"/>
      <c r="N200"/>
      <c r="O200"/>
      <c r="P200"/>
      <c r="R200" s="38"/>
      <c r="S200" s="38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  <c r="AK200"/>
      <c r="AL200"/>
    </row>
    <row r="201" spans="12:38" x14ac:dyDescent="0.25">
      <c r="L201"/>
      <c r="M201"/>
      <c r="N201"/>
      <c r="O201"/>
      <c r="P201"/>
      <c r="R201" s="38"/>
      <c r="S201" s="38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/>
      <c r="AL201"/>
    </row>
    <row r="202" spans="12:38" x14ac:dyDescent="0.25">
      <c r="L202"/>
      <c r="M202"/>
      <c r="N202"/>
      <c r="O202"/>
      <c r="P202"/>
      <c r="R202" s="38"/>
      <c r="S202" s="38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39"/>
      <c r="AK202"/>
      <c r="AL202"/>
    </row>
    <row r="203" spans="12:38" x14ac:dyDescent="0.25">
      <c r="L203"/>
      <c r="M203"/>
      <c r="N203"/>
      <c r="O203"/>
      <c r="P203"/>
      <c r="R203" s="38"/>
      <c r="S203" s="38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39"/>
      <c r="AK203"/>
      <c r="AL203"/>
    </row>
    <row r="204" spans="12:38" x14ac:dyDescent="0.25">
      <c r="L204"/>
      <c r="M204"/>
      <c r="N204"/>
      <c r="O204"/>
      <c r="P204"/>
      <c r="R204" s="38"/>
      <c r="S204" s="38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39"/>
      <c r="AK204"/>
      <c r="AL204"/>
    </row>
    <row r="205" spans="12:38" x14ac:dyDescent="0.25">
      <c r="L205"/>
      <c r="M205"/>
      <c r="N205"/>
      <c r="O205"/>
      <c r="P205"/>
      <c r="R205" s="38"/>
      <c r="S205" s="38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39"/>
      <c r="AK205"/>
      <c r="AL205"/>
    </row>
    <row r="206" spans="12:38" x14ac:dyDescent="0.25">
      <c r="L206"/>
      <c r="M206"/>
      <c r="N206"/>
      <c r="O206"/>
      <c r="P206"/>
      <c r="R206" s="38"/>
      <c r="S206" s="38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39"/>
      <c r="AK206"/>
      <c r="AL206"/>
    </row>
    <row r="207" spans="12:38" ht="14.25" x14ac:dyDescent="0.2">
      <c r="L207"/>
      <c r="M207"/>
      <c r="N207"/>
      <c r="O207"/>
      <c r="P207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39"/>
      <c r="AJ207" s="39"/>
      <c r="AK207"/>
      <c r="AL207"/>
    </row>
    <row r="208" spans="12:38" ht="14.25" x14ac:dyDescent="0.2">
      <c r="L208"/>
      <c r="M208"/>
      <c r="N208"/>
      <c r="O208"/>
      <c r="P208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39"/>
      <c r="AJ208" s="39"/>
      <c r="AK208"/>
      <c r="AL208"/>
    </row>
    <row r="209" spans="12:38" ht="14.25" x14ac:dyDescent="0.2">
      <c r="L209"/>
      <c r="M209"/>
      <c r="N209"/>
      <c r="O209"/>
      <c r="P209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39"/>
      <c r="AJ209" s="39"/>
      <c r="AK209"/>
      <c r="AL209"/>
    </row>
    <row r="210" spans="12:38" ht="14.25" x14ac:dyDescent="0.2">
      <c r="L210"/>
      <c r="M210"/>
      <c r="N210"/>
      <c r="O210"/>
      <c r="P210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39"/>
      <c r="AI210" s="39"/>
      <c r="AJ210" s="39"/>
      <c r="AK210"/>
      <c r="AL210"/>
    </row>
    <row r="211" spans="12:38" x14ac:dyDescent="0.25"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39"/>
      <c r="AG211" s="39"/>
      <c r="AH211" s="39"/>
    </row>
    <row r="212" spans="12:38" x14ac:dyDescent="0.25"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F212" s="39"/>
      <c r="AG212" s="39"/>
      <c r="AH212" s="39"/>
    </row>
    <row r="213" spans="12:38" x14ac:dyDescent="0.25">
      <c r="T213" s="39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F213" s="39"/>
      <c r="AG213" s="39"/>
      <c r="AH213" s="39"/>
    </row>
    <row r="214" spans="12:38" x14ac:dyDescent="0.25">
      <c r="T214" s="39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F214" s="39"/>
      <c r="AG214" s="39"/>
      <c r="AH214" s="39"/>
    </row>
    <row r="215" spans="12:38" x14ac:dyDescent="0.25">
      <c r="T215" s="39"/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F215" s="39"/>
      <c r="AG215" s="39"/>
      <c r="AH215" s="39"/>
    </row>
    <row r="216" spans="12:38" x14ac:dyDescent="0.25">
      <c r="T216" s="39"/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F216" s="39"/>
      <c r="AG216" s="39"/>
      <c r="AH216" s="39"/>
    </row>
    <row r="217" spans="12:38" x14ac:dyDescent="0.25">
      <c r="T217" s="39"/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F217" s="39"/>
      <c r="AG217" s="39"/>
      <c r="AH217" s="39"/>
    </row>
    <row r="218" spans="12:38" x14ac:dyDescent="0.25">
      <c r="T218" s="39"/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F218" s="39"/>
      <c r="AG218" s="39"/>
      <c r="AH218" s="39"/>
    </row>
    <row r="219" spans="12:38" x14ac:dyDescent="0.25">
      <c r="T219" s="39"/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F219" s="39"/>
      <c r="AG219" s="39"/>
      <c r="AH219" s="39"/>
    </row>
    <row r="220" spans="12:38" x14ac:dyDescent="0.25">
      <c r="T220" s="39"/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F220" s="39"/>
      <c r="AG220" s="39"/>
      <c r="AH220" s="39"/>
    </row>
    <row r="221" spans="12:38" x14ac:dyDescent="0.25">
      <c r="T221" s="39"/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/>
      <c r="AF221" s="39"/>
      <c r="AG221" s="39"/>
      <c r="AH221" s="39"/>
    </row>
    <row r="222" spans="12:38" x14ac:dyDescent="0.25">
      <c r="T222" s="39"/>
      <c r="U222" s="39"/>
      <c r="V222" s="39"/>
      <c r="W222" s="39"/>
      <c r="X222" s="39"/>
      <c r="Y222" s="39"/>
      <c r="Z222" s="39"/>
      <c r="AA222" s="39"/>
      <c r="AB222" s="39"/>
      <c r="AC222" s="39"/>
      <c r="AD222" s="39"/>
      <c r="AE222" s="39"/>
      <c r="AF222" s="39"/>
      <c r="AG222" s="39"/>
      <c r="AH222" s="39"/>
    </row>
    <row r="223" spans="12:38" x14ac:dyDescent="0.25">
      <c r="T223" s="39"/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/>
      <c r="AF223" s="39"/>
      <c r="AG223" s="39"/>
      <c r="AH223" s="39"/>
    </row>
    <row r="224" spans="12:38" x14ac:dyDescent="0.25">
      <c r="T224" s="39"/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/>
      <c r="AF224" s="39"/>
      <c r="AG224" s="39"/>
      <c r="AH224" s="39"/>
    </row>
    <row r="225" spans="20:34" x14ac:dyDescent="0.25">
      <c r="T225" s="39"/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F225" s="39"/>
      <c r="AG225" s="39"/>
      <c r="AH225" s="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2020-05-20T13:20:48Z</dcterms:modified>
</cp:coreProperties>
</file>