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F14" i="5" l="1"/>
  <c r="N13" i="5"/>
  <c r="E14" i="5"/>
  <c r="M14" i="5" s="1"/>
  <c r="M13" i="5"/>
  <c r="L13" i="5"/>
  <c r="I14" i="5"/>
  <c r="N14" i="5" l="1"/>
  <c r="L14" i="5"/>
  <c r="O14" i="5"/>
</calcChain>
</file>

<file path=xl/sharedStrings.xml><?xml version="1.0" encoding="utf-8"?>
<sst xmlns="http://schemas.openxmlformats.org/spreadsheetml/2006/main" count="76" uniqueCount="32">
  <si>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</si>
  <si>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</si>
  <si>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</si>
  <si>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</si>
  <si>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</si>
  <si>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</si>
  <si>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</si>
  <si>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</si>
  <si>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</si>
  <si>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</si>
  <si>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</si>
  <si>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</si>
  <si>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</si>
  <si>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</si>
  <si>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</si>
  <si>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</si>
  <si>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</si>
  <si>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</si>
  <si>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</si>
  <si>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</si>
  <si>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</si>
  <si>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</si>
  <si>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</si>
  <si>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</si>
  <si>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VäVi = Vähänkyrön Viesti  (1938)</t>
  </si>
  <si>
    <t>Vesa Syrjä</t>
  </si>
  <si>
    <t>12.</t>
  </si>
  <si>
    <t>VäVi</t>
  </si>
  <si>
    <t>7.</t>
  </si>
  <si>
    <t>maakuntasarja</t>
  </si>
  <si>
    <t>2.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</si>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</sst>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17</v>
      </c>
      <c r="AB4" s="12">
        <v>0</v>
      </c>
      <c r="AC4" s="12">
        <v>1</v>
      </c>
      <c r="AD4" s="12">
        <v>7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1988</v>
      </c>
      <c r="Y5" s="12" t="s">
        <v>30</v>
      </c>
      <c r="Z5" s="68" t="s">
        <v>27</v>
      </c>
      <c r="AA5" s="12"/>
      <c r="AB5" s="68" t="s">
        <v>29</v>
      </c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1989</v>
      </c>
      <c r="Y6" s="12" t="s">
        <v>31</v>
      </c>
      <c r="Z6" s="68" t="s">
        <v>27</v>
      </c>
      <c r="AA6" s="12"/>
      <c r="AB6" s="68" t="s">
        <v>29</v>
      </c>
      <c r="AC6" s="12"/>
      <c r="AD6" s="12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1990</v>
      </c>
      <c r="Y7" s="12" t="s">
        <v>28</v>
      </c>
      <c r="Z7" s="69" t="s">
        <v>27</v>
      </c>
      <c r="AA7" s="12">
        <v>13</v>
      </c>
      <c r="AB7" s="12">
        <v>0</v>
      </c>
      <c r="AC7" s="12">
        <v>0</v>
      </c>
      <c r="AD7" s="12">
        <v>4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30</v>
      </c>
      <c r="AB8" s="36">
        <f>SUM(AB4:AB7)</f>
        <v>0</v>
      </c>
      <c r="AC8" s="36">
        <f>SUM(AC4:AC7)</f>
        <v>1</v>
      </c>
      <c r="AD8" s="36">
        <f>SUM(AD4:AD7)</f>
        <v>11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30</v>
      </c>
      <c r="F13" s="47">
        <f>PRODUCT(AB8+AN8)</f>
        <v>0</v>
      </c>
      <c r="G13" s="47">
        <f>PRODUCT(AC8+AO8)</f>
        <v>1</v>
      </c>
      <c r="H13" s="47">
        <f>PRODUCT(AD8+AP8)</f>
        <v>11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3.3333333333333333E-2</v>
      </c>
      <c r="M13" s="53">
        <f>PRODUCT(H13/E13)</f>
        <v>0.36666666666666664</v>
      </c>
      <c r="N13" s="53">
        <f>PRODUCT((F13+G13+H13)/E13)</f>
        <v>0.4</v>
      </c>
      <c r="O13" s="53">
        <f>PRODUCT(I13/E13)</f>
        <v>0</v>
      </c>
      <c r="Q13" s="17"/>
      <c r="R13" s="17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30</v>
      </c>
      <c r="F14" s="47">
        <f t="shared" ref="F14:I14" si="0">SUM(F11:F13)</f>
        <v>0</v>
      </c>
      <c r="G14" s="47">
        <f t="shared" si="0"/>
        <v>1</v>
      </c>
      <c r="H14" s="47">
        <f t="shared" si="0"/>
        <v>11</v>
      </c>
      <c r="I14" s="47">
        <f t="shared" si="0"/>
        <v>0</v>
      </c>
      <c r="J14" s="60">
        <v>0</v>
      </c>
      <c r="K14" s="16" t="e">
        <f>SUM(K11:K13)</f>
        <v>#DIV/0!</v>
      </c>
      <c r="L14" s="53">
        <f>PRODUCT((F14+G14)/E14)</f>
        <v>3.3333333333333333E-2</v>
      </c>
      <c r="M14" s="53">
        <f>PRODUCT(H14/E14)</f>
        <v>0.36666666666666664</v>
      </c>
      <c r="N14" s="53">
        <f>PRODUCT((F14+G14+H14)/E14)</f>
        <v>0.4</v>
      </c>
      <c r="O14" s="53">
        <f>PRODUCT(I14/E14)</f>
        <v>0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  <c r="AK179" s="10"/>
      <c r="AL179" s="10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7"/>
      <c r="AJ211" s="17"/>
      <c r="AK211"/>
      <c r="AL211"/>
    </row>
    <row r="212" spans="12:38" x14ac:dyDescent="0.25"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</row>
    <row r="213" spans="12:38" x14ac:dyDescent="0.25"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</row>
    <row r="214" spans="12:38" x14ac:dyDescent="0.25"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</row>
    <row r="215" spans="12:38" x14ac:dyDescent="0.25"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</row>
    <row r="216" spans="12:38" x14ac:dyDescent="0.25"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2018-12-30T15:21:04Z</dcterms:modified>
</cp:coreProperties>
</file>