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 s="1"/>
  <c r="H12" i="1" s="1"/>
  <c r="G5" i="1"/>
  <c r="G9" i="1" s="1"/>
  <c r="G12" i="1" s="1"/>
  <c r="F5" i="1"/>
  <c r="F9" i="1" s="1"/>
  <c r="E5" i="1"/>
  <c r="E9" i="1" s="1"/>
  <c r="D6" i="1" l="1"/>
  <c r="F12" i="1"/>
  <c r="K9" i="1"/>
  <c r="L9" i="1"/>
  <c r="E12" i="1"/>
  <c r="L12" i="1" s="1"/>
  <c r="K12" i="1" l="1"/>
</calcChain>
</file>

<file path=xl/sharedStrings.xml><?xml version="1.0" encoding="utf-8"?>
<sst xmlns="http://schemas.openxmlformats.org/spreadsheetml/2006/main" count="66" uniqueCount="48">
  <si>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</si>
  <si>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</si>
  <si>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</si>
  <si>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</si>
  <si>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</si>
  <si>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</si>
  <si>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</si>
  <si>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</si>
  <si>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</si>
  <si>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</si>
  <si>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</si>
  <si>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</si>
  <si>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</si>
  <si>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</si>
  <si>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</si>
  <si>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</si>
  <si>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</si>
  <si>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</si>
  <si>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</si>
  <si>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</si>
  <si>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</si>
  <si>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</si>
  <si>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</si>
  <si>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</si>
  <si>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</si>
  <si>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</si>
  <si>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</si>
  <si>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</si>
  <si>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</si>
  <si>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</si>
  <si>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</si>
  <si>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</si>
  <si>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</si>
  <si>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TMP</t>
  </si>
  <si>
    <t>6.</t>
  </si>
  <si>
    <t>TMP = Työväen Maila-Pojat  (1932)</t>
  </si>
  <si>
    <t>MESTARUUSSARJA</t>
  </si>
  <si>
    <t>URA SM-SARJASSA</t>
  </si>
  <si>
    <t>Tuula Tiihonen</t>
  </si>
  <si>
    <t>ENSIMMÄISET</t>
  </si>
  <si>
    <t>Ottelu</t>
  </si>
  <si>
    <t>1.  ottelu</t>
  </si>
  <si>
    <t>Lyöty juoksu</t>
  </si>
  <si>
    <t>Tuotu juoksu</t>
  </si>
  <si>
    <t>Kunnari</t>
  </si>
  <si>
    <t>22.05. 1966  Tahko - TMP  20-3</t>
  </si>
  <si>
    <t>3.  ottelu</t>
  </si>
  <si>
    <t>19.06. 1966  TMP - Kiri  13-23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</si>
</sst>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0" fillId="5" borderId="3" xfId="0" applyFill="1" applyBorder="1"/>
    <xf numFmtId="0" fontId="1" fillId="3" borderId="3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3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8" customWidth="1"/>
    <col min="4" max="4" width="9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4.71093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38</v>
      </c>
      <c r="C1" s="2"/>
      <c r="D1" s="3"/>
      <c r="E1" s="3"/>
      <c r="F1" s="3"/>
      <c r="G1" s="4"/>
      <c r="H1" s="5"/>
      <c r="I1" s="6"/>
      <c r="J1" s="3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36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3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1966</v>
      </c>
      <c r="C4" s="27" t="s">
        <v>34</v>
      </c>
      <c r="D4" s="63" t="s">
        <v>33</v>
      </c>
      <c r="E4" s="27">
        <v>3</v>
      </c>
      <c r="F4" s="27">
        <v>0</v>
      </c>
      <c r="G4" s="27">
        <v>0</v>
      </c>
      <c r="H4" s="27">
        <v>1</v>
      </c>
      <c r="I4" s="61"/>
      <c r="J4" s="61"/>
      <c r="K4" s="61"/>
      <c r="L4" s="61"/>
      <c r="M4" s="61"/>
      <c r="N4" s="61"/>
      <c r="O4" s="37"/>
      <c r="P4" s="61"/>
      <c r="Q4" s="61"/>
      <c r="R4" s="61"/>
      <c r="S4" s="61"/>
      <c r="T4" s="61"/>
      <c r="U4" s="62"/>
      <c r="V4" s="62"/>
      <c r="W4" s="62"/>
      <c r="X4" s="62"/>
      <c r="Y4" s="62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3</v>
      </c>
      <c r="F5" s="19">
        <f>SUM(F4:F4)</f>
        <v>0</v>
      </c>
      <c r="G5" s="19">
        <f>SUM(G4:G4)</f>
        <v>0</v>
      </c>
      <c r="H5" s="19">
        <f>SUM(H4:H4)</f>
        <v>1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2.666666666666667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37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39</v>
      </c>
      <c r="Q8" s="13"/>
      <c r="R8" s="13"/>
      <c r="S8" s="13"/>
      <c r="T8" s="65"/>
      <c r="U8" s="65"/>
      <c r="V8" s="65"/>
      <c r="W8" s="65"/>
      <c r="X8" s="65"/>
      <c r="Y8" s="13"/>
      <c r="Z8" s="13"/>
      <c r="AA8" s="13"/>
      <c r="AB8" s="13"/>
      <c r="AC8" s="13"/>
      <c r="AD8" s="13"/>
      <c r="AE8" s="13"/>
      <c r="AF8" s="66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2"/>
      <c r="E9" s="27">
        <f>PRODUCT(E5)</f>
        <v>3</v>
      </c>
      <c r="F9" s="27">
        <f>PRODUCT(F5)</f>
        <v>0</v>
      </c>
      <c r="G9" s="27">
        <f>PRODUCT(G5)</f>
        <v>0</v>
      </c>
      <c r="H9" s="27">
        <f>PRODUCT(H5)</f>
        <v>1</v>
      </c>
      <c r="I9" s="27"/>
      <c r="J9" s="1"/>
      <c r="K9" s="43">
        <f>PRODUCT((F9+G9)/E9)</f>
        <v>0</v>
      </c>
      <c r="L9" s="43">
        <f>PRODUCT(H9/E9)</f>
        <v>0.33333333333333331</v>
      </c>
      <c r="M9" s="43"/>
      <c r="N9" s="30"/>
      <c r="O9" s="25"/>
      <c r="P9" s="67" t="s">
        <v>40</v>
      </c>
      <c r="Q9" s="68"/>
      <c r="R9" s="68"/>
      <c r="S9" s="69" t="s">
        <v>45</v>
      </c>
      <c r="T9" s="69"/>
      <c r="U9" s="69"/>
      <c r="V9" s="69"/>
      <c r="W9" s="69"/>
      <c r="X9" s="69"/>
      <c r="Y9" s="69"/>
      <c r="Z9" s="69"/>
      <c r="AA9" s="69"/>
      <c r="AB9" s="69"/>
      <c r="AC9" s="69"/>
      <c r="AD9" s="70" t="s">
        <v>41</v>
      </c>
      <c r="AE9" s="69"/>
      <c r="AF9" s="71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72" t="s">
        <v>42</v>
      </c>
      <c r="Q10" s="73"/>
      <c r="R10" s="73"/>
      <c r="S10" s="74"/>
      <c r="T10" s="74"/>
      <c r="U10" s="74"/>
      <c r="V10" s="74"/>
      <c r="W10" s="74"/>
      <c r="X10" s="74"/>
      <c r="Y10" s="74"/>
      <c r="Z10" s="74"/>
      <c r="AA10" s="74"/>
      <c r="AB10" s="74"/>
      <c r="AC10" s="74"/>
      <c r="AD10" s="75"/>
      <c r="AE10" s="74"/>
      <c r="AF10" s="76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17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72" t="s">
        <v>43</v>
      </c>
      <c r="Q11" s="73"/>
      <c r="R11" s="73"/>
      <c r="S11" s="74" t="s">
        <v>47</v>
      </c>
      <c r="T11" s="74"/>
      <c r="U11" s="74"/>
      <c r="V11" s="74"/>
      <c r="W11" s="74"/>
      <c r="X11" s="74"/>
      <c r="Y11" s="74"/>
      <c r="Z11" s="74"/>
      <c r="AA11" s="74"/>
      <c r="AB11" s="74"/>
      <c r="AC11" s="74"/>
      <c r="AD11" s="75" t="s">
        <v>46</v>
      </c>
      <c r="AE11" s="74"/>
      <c r="AF11" s="76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19">
        <f>SUM(E9:E11)</f>
        <v>3</v>
      </c>
      <c r="F12" s="19">
        <f>SUM(F9:F11)</f>
        <v>0</v>
      </c>
      <c r="G12" s="19">
        <f>SUM(G9:G11)</f>
        <v>0</v>
      </c>
      <c r="H12" s="19">
        <f>SUM(H9:H11)</f>
        <v>1</v>
      </c>
      <c r="I12" s="19"/>
      <c r="J12" s="1"/>
      <c r="K12" s="55">
        <f>PRODUCT((F12+G12)/E12)</f>
        <v>0</v>
      </c>
      <c r="L12" s="55">
        <f>PRODUCT(H12/E12)</f>
        <v>0.33333333333333331</v>
      </c>
      <c r="M12" s="55"/>
      <c r="N12" s="31"/>
      <c r="O12" s="25"/>
      <c r="P12" s="77" t="s">
        <v>44</v>
      </c>
      <c r="Q12" s="78"/>
      <c r="R12" s="78"/>
      <c r="S12" s="79"/>
      <c r="T12" s="79"/>
      <c r="U12" s="79"/>
      <c r="V12" s="79"/>
      <c r="W12" s="79"/>
      <c r="X12" s="79"/>
      <c r="Y12" s="79"/>
      <c r="Z12" s="79"/>
      <c r="AA12" s="79"/>
      <c r="AB12" s="79"/>
      <c r="AC12" s="79"/>
      <c r="AD12" s="80"/>
      <c r="AE12" s="79"/>
      <c r="AF12" s="81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64" t="s">
        <v>35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s="57" customFormat="1" ht="15" customHeight="1" x14ac:dyDescent="0.2">
      <c r="A18" s="1"/>
      <c r="B18" s="1"/>
      <c r="C18" s="9"/>
      <c r="D18" s="1"/>
      <c r="E18" s="1"/>
      <c r="F18" s="1"/>
      <c r="G18" s="1"/>
      <c r="H18" s="1"/>
      <c r="I18" s="1"/>
      <c r="J18" s="1"/>
      <c r="K18" s="1"/>
      <c r="L18" s="1"/>
      <c r="M18" s="56"/>
      <c r="N18" s="56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24"/>
      <c r="AH39" s="9"/>
      <c r="AI39" s="9"/>
      <c r="AJ39" s="9"/>
      <c r="AK39" s="9"/>
      <c r="AL39" s="9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24"/>
      <c r="AH40" s="9"/>
      <c r="AI40" s="9"/>
      <c r="AJ40" s="9"/>
      <c r="AK40" s="9"/>
      <c r="AL40" s="9"/>
    </row>
    <row r="41" spans="1:38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24"/>
      <c r="AH41" s="9"/>
      <c r="AI41" s="9"/>
      <c r="AJ41" s="9"/>
      <c r="AK41" s="9"/>
      <c r="AL41" s="9"/>
    </row>
    <row r="42" spans="1:38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24"/>
      <c r="AH42" s="9"/>
      <c r="AI42" s="9"/>
      <c r="AJ42" s="9"/>
      <c r="AK42" s="9"/>
      <c r="AL42" s="9"/>
    </row>
    <row r="43" spans="1:38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24"/>
      <c r="AH43" s="9"/>
      <c r="AI43" s="9"/>
      <c r="AJ43" s="9"/>
      <c r="AK43" s="9"/>
      <c r="AL43" s="9"/>
    </row>
    <row r="44" spans="1:38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24"/>
      <c r="AH44" s="9"/>
      <c r="AI44" s="9"/>
      <c r="AJ44" s="9"/>
      <c r="AK44" s="9"/>
      <c r="AL44" s="9"/>
    </row>
    <row r="45" spans="1:38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24"/>
      <c r="AH45" s="9"/>
      <c r="AI45" s="9"/>
      <c r="AJ45" s="9"/>
      <c r="AK45" s="9"/>
      <c r="AL45" s="9"/>
    </row>
    <row r="46" spans="1:38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24"/>
      <c r="AH46" s="9"/>
      <c r="AI46" s="9"/>
      <c r="AJ46" s="9"/>
      <c r="AK46" s="9"/>
      <c r="AL46" s="9"/>
    </row>
    <row r="47" spans="1:38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24"/>
      <c r="AH47" s="9"/>
      <c r="AI47" s="9"/>
      <c r="AJ47" s="9"/>
      <c r="AK47" s="9"/>
      <c r="AL47" s="9"/>
    </row>
    <row r="48" spans="1:38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24"/>
      <c r="AH48" s="9"/>
      <c r="AI48" s="9"/>
      <c r="AJ48" s="9"/>
      <c r="AK48" s="9"/>
      <c r="AL48" s="9"/>
    </row>
    <row r="49" spans="1:38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24"/>
      <c r="AH49" s="9"/>
      <c r="AI49" s="9"/>
      <c r="AJ49" s="9"/>
      <c r="AK49" s="9"/>
      <c r="AL49" s="9"/>
    </row>
    <row r="50" spans="1:38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24"/>
      <c r="AH50" s="9"/>
      <c r="AI50" s="9"/>
      <c r="AJ50" s="9"/>
      <c r="AK50" s="9"/>
      <c r="AL50" s="9"/>
    </row>
    <row r="51" spans="1:38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24"/>
      <c r="AH51" s="9"/>
      <c r="AI51" s="9"/>
      <c r="AJ51" s="9"/>
      <c r="AK51" s="9"/>
      <c r="AL51" s="9"/>
    </row>
    <row r="52" spans="1:38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24"/>
      <c r="AH52" s="9"/>
      <c r="AI52" s="9"/>
      <c r="AJ52" s="9"/>
      <c r="AK52" s="9"/>
      <c r="AL52" s="9"/>
    </row>
    <row r="53" spans="1:38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24"/>
      <c r="AH53" s="9"/>
      <c r="AI53" s="9"/>
      <c r="AJ53" s="9"/>
      <c r="AK53" s="9"/>
      <c r="AL53" s="9"/>
    </row>
    <row r="54" spans="1:38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24"/>
      <c r="AH54" s="9"/>
      <c r="AI54" s="9"/>
      <c r="AJ54" s="9"/>
      <c r="AK54" s="9"/>
      <c r="AL54" s="9"/>
    </row>
    <row r="55" spans="1:38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24"/>
      <c r="AH55" s="9"/>
      <c r="AI55" s="9"/>
      <c r="AJ55" s="9"/>
      <c r="AK55" s="9"/>
      <c r="AL55" s="9"/>
    </row>
    <row r="56" spans="1:38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24"/>
      <c r="AH56" s="9"/>
      <c r="AI56" s="9"/>
      <c r="AJ56" s="9"/>
      <c r="AK56" s="9"/>
      <c r="AL56" s="9"/>
    </row>
    <row r="57" spans="1:38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24"/>
      <c r="AH57" s="9"/>
      <c r="AI57" s="9"/>
      <c r="AJ57" s="9"/>
      <c r="AK57" s="9"/>
      <c r="AL57" s="9"/>
    </row>
    <row r="58" spans="1:38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24"/>
      <c r="AH58" s="9"/>
      <c r="AI58" s="9"/>
      <c r="AJ58" s="9"/>
      <c r="AK58" s="9"/>
      <c r="AL58" s="9"/>
    </row>
    <row r="59" spans="1:38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24"/>
      <c r="AH59" s="9"/>
      <c r="AI59" s="9"/>
      <c r="AJ59" s="9"/>
      <c r="AK59" s="9"/>
      <c r="AL59" s="9"/>
    </row>
    <row r="60" spans="1:38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24"/>
      <c r="AH60" s="9"/>
      <c r="AI60" s="9"/>
      <c r="AJ60" s="9"/>
      <c r="AK60" s="9"/>
      <c r="AL60" s="9"/>
    </row>
    <row r="61" spans="1:38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24"/>
      <c r="AH61" s="9"/>
      <c r="AI61" s="9"/>
      <c r="AJ61" s="9"/>
      <c r="AK61" s="9"/>
      <c r="AL61" s="9"/>
    </row>
    <row r="62" spans="1:38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24"/>
      <c r="AH62" s="9"/>
      <c r="AI62" s="9"/>
      <c r="AJ62" s="9"/>
      <c r="AK62" s="9"/>
      <c r="AL62" s="9"/>
    </row>
    <row r="63" spans="1:38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24"/>
      <c r="AH63" s="9"/>
      <c r="AI63" s="9"/>
      <c r="AJ63" s="9"/>
      <c r="AK63" s="9"/>
      <c r="AL63" s="9"/>
    </row>
    <row r="64" spans="1:38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24"/>
      <c r="AH64" s="9"/>
      <c r="AI64" s="9"/>
      <c r="AJ64" s="9"/>
      <c r="AK64" s="9"/>
      <c r="AL64" s="9"/>
    </row>
    <row r="65" spans="1:38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24"/>
      <c r="AH65" s="9"/>
      <c r="AI65" s="9"/>
      <c r="AJ65" s="9"/>
      <c r="AK65" s="9"/>
      <c r="AL65" s="9"/>
    </row>
    <row r="66" spans="1:38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24"/>
      <c r="AH66" s="9"/>
      <c r="AI66" s="9"/>
      <c r="AJ66" s="9"/>
      <c r="AK66" s="9"/>
      <c r="AL66" s="9"/>
    </row>
    <row r="67" spans="1:38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24"/>
      <c r="AH67" s="9"/>
      <c r="AI67" s="9"/>
      <c r="AJ67" s="9"/>
      <c r="AK67" s="9"/>
      <c r="AL67" s="9"/>
    </row>
    <row r="68" spans="1:38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24"/>
      <c r="AH68" s="9"/>
      <c r="AI68" s="9"/>
      <c r="AJ68" s="9"/>
      <c r="AK68" s="9"/>
      <c r="AL68" s="9"/>
    </row>
    <row r="69" spans="1:38" ht="1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24"/>
      <c r="AH69" s="9"/>
      <c r="AI69" s="9"/>
      <c r="AJ69" s="9"/>
      <c r="AK69" s="9"/>
      <c r="AL69" s="9"/>
    </row>
    <row r="70" spans="1:38" ht="1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24"/>
      <c r="AH70" s="9"/>
      <c r="AI70" s="9"/>
      <c r="AJ70" s="9"/>
      <c r="AK70" s="9"/>
      <c r="AL70" s="9"/>
    </row>
    <row r="71" spans="1:38" ht="1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24"/>
      <c r="AH71" s="9"/>
      <c r="AI71" s="9"/>
      <c r="AJ71" s="9"/>
      <c r="AK71" s="9"/>
      <c r="AL71" s="9"/>
    </row>
    <row r="72" spans="1:38" ht="1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24"/>
      <c r="AH72" s="9"/>
      <c r="AI72" s="9"/>
      <c r="AJ72" s="9"/>
      <c r="AK72" s="9"/>
      <c r="AL72" s="9"/>
    </row>
    <row r="73" spans="1:38" ht="1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24"/>
      <c r="AH73" s="9"/>
      <c r="AI73" s="9"/>
      <c r="AJ73" s="9"/>
      <c r="AK73" s="9"/>
      <c r="AL73" s="9"/>
    </row>
  </sheetData>
  <sortState ref="B4:AF9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2019-02-02T12:32:50Z</dcterms:modified>
</cp:coreProperties>
</file>