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F7" i="5"/>
  <c r="F11" i="5" s="1"/>
  <c r="F13" i="5" s="1"/>
  <c r="E7" i="5"/>
  <c r="E11" i="5" s="1"/>
  <c r="E13" i="5" s="1"/>
  <c r="G13" i="5" l="1"/>
  <c r="N13" i="5" s="1"/>
  <c r="O13" i="5"/>
  <c r="J13" i="5"/>
  <c r="J12" i="5"/>
  <c r="O12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<sst xmlns="http://schemas.openxmlformats.org/spreadsheetml/2006/main" count="73" uniqueCount="31">
  <si>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</si>
  <si>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</si>
  <si>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</si>
  <si>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</si>
  <si>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</si>
  <si>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</si>
  <si>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</si>
  <si>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</si>
  <si>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</si>
  <si>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</si>
  <si>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</si>
  <si>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</si>
  <si>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</si>
  <si>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</si>
  <si>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</si>
  <si>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</si>
  <si>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</si>
  <si>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</si>
  <si>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</si>
  <si>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</si>
  <si>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</si>
  <si>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</si>
  <si>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</si>
  <si>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</si>
  <si>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</si>
  <si>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Tomi Tiikkaja</t>
  </si>
  <si>
    <t>10.</t>
  </si>
  <si>
    <t>NaPa</t>
  </si>
  <si>
    <t>8.</t>
  </si>
  <si>
    <t>6.</t>
  </si>
  <si>
    <t>9.3.1975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</si>
</sst>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3</v>
      </c>
      <c r="AE4" s="12">
        <v>27</v>
      </c>
      <c r="AF4" s="67">
        <v>0.38569999999999999</v>
      </c>
      <c r="AG4" s="68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0</v>
      </c>
      <c r="AC5" s="12">
        <v>8</v>
      </c>
      <c r="AD5" s="12">
        <v>12</v>
      </c>
      <c r="AE5" s="12">
        <v>46</v>
      </c>
      <c r="AF5" s="67">
        <v>0.56089999999999995</v>
      </c>
      <c r="AG5" s="68">
        <v>82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15</v>
      </c>
      <c r="AB6" s="12">
        <v>0</v>
      </c>
      <c r="AC6" s="12">
        <v>7</v>
      </c>
      <c r="AD6" s="12">
        <v>6</v>
      </c>
      <c r="AE6" s="12">
        <v>36</v>
      </c>
      <c r="AF6" s="67">
        <v>0.43369999999999997</v>
      </c>
      <c r="AG6" s="68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0</v>
      </c>
      <c r="AC7" s="36">
        <f>SUM(AC4:AC6)</f>
        <v>16</v>
      </c>
      <c r="AD7" s="36">
        <f>SUM(AD4:AD6)</f>
        <v>21</v>
      </c>
      <c r="AE7" s="36">
        <f>SUM(AE4:AE6)</f>
        <v>109</v>
      </c>
      <c r="AF7" s="37">
        <f>PRODUCT(AE7/AG7)</f>
        <v>0.46382978723404256</v>
      </c>
      <c r="AG7" s="21">
        <f>SUM(AG4:AG6)</f>
        <v>235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0</v>
      </c>
      <c r="G12" s="47">
        <f>PRODUCT(AC7+AO7)</f>
        <v>16</v>
      </c>
      <c r="H12" s="47">
        <f>PRODUCT(AD7+AP7)</f>
        <v>21</v>
      </c>
      <c r="I12" s="47">
        <f>PRODUCT(AE7+AQ7)</f>
        <v>109</v>
      </c>
      <c r="J12" s="60">
        <f>PRODUCT(I12/K12)</f>
        <v>0.46382978723404256</v>
      </c>
      <c r="K12" s="10">
        <f>PRODUCT(AG7+AS7)</f>
        <v>235</v>
      </c>
      <c r="L12" s="53">
        <f>PRODUCT((F12+G12)/E12)</f>
        <v>0.34782608695652173</v>
      </c>
      <c r="M12" s="53">
        <f>PRODUCT(H12/E12)</f>
        <v>0.45652173913043476</v>
      </c>
      <c r="N12" s="53">
        <f>PRODUCT((F12+G12+H12)/E12)</f>
        <v>0.80434782608695654</v>
      </c>
      <c r="O12" s="53">
        <f>PRODUCT(I12/E12)</f>
        <v>2.3695652173913042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0</v>
      </c>
      <c r="G13" s="47">
        <f t="shared" si="0"/>
        <v>16</v>
      </c>
      <c r="H13" s="47">
        <f t="shared" si="0"/>
        <v>21</v>
      </c>
      <c r="I13" s="47">
        <f t="shared" si="0"/>
        <v>109</v>
      </c>
      <c r="J13" s="60">
        <f>PRODUCT(I13/K13)</f>
        <v>0.46382978723404256</v>
      </c>
      <c r="K13" s="16">
        <f>SUM(K10:K12)</f>
        <v>235</v>
      </c>
      <c r="L13" s="53">
        <f>PRODUCT((F13+G13)/E13)</f>
        <v>0.34782608695652173</v>
      </c>
      <c r="M13" s="53">
        <f>PRODUCT(H13/E13)</f>
        <v>0.45652173913043476</v>
      </c>
      <c r="N13" s="53">
        <f>PRODUCT((F13+G13+H13)/E13)</f>
        <v>0.80434782608695654</v>
      </c>
      <c r="O13" s="53">
        <f>PRODUCT(I13/E13)</f>
        <v>2.3695652173913042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2018-11-26T09:20:51Z</dcterms:modified>
</cp:coreProperties>
</file>