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G5" i="1"/>
  <c r="G9" i="1"/>
  <c r="G12" i="1" s="1"/>
  <c r="F5" i="1"/>
  <c r="F9" i="1"/>
  <c r="F12" i="1" s="1"/>
  <c r="E5" i="1"/>
  <c r="E9" i="1" s="1"/>
  <c r="H12" i="1"/>
  <c r="E12" i="1" l="1"/>
  <c r="K12" i="1" s="1"/>
  <c r="L9" i="1"/>
  <c r="L12" i="1"/>
  <c r="K9" i="1"/>
  <c r="D6" i="1"/>
</calcChain>
</file>

<file path=xl/sharedStrings.xml><?xml version="1.0" encoding="utf-8"?>
<sst xmlns="http://schemas.openxmlformats.org/spreadsheetml/2006/main" count="68" uniqueCount="48">
  <si>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</si>
  <si>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</si>
  <si>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</si>
  <si>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</si>
  <si>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</si>
  <si>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</si>
  <si>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</si>
  <si>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</si>
  <si>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</si>
  <si>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</si>
  <si>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</si>
  <si>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</si>
  <si>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</si>
  <si>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</si>
  <si>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</si>
  <si>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</si>
  <si>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</si>
  <si>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</si>
  <si>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</si>
  <si>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</si>
  <si>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</si>
  <si>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</si>
  <si>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</si>
  <si>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</si>
  <si>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</si>
  <si>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</si>
  <si>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</si>
  <si>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</si>
  <si>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</si>
  <si>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</si>
  <si>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</si>
  <si>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</si>
  <si>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</si>
  <si>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Raija Torni</t>
  </si>
  <si>
    <t>8.</t>
  </si>
  <si>
    <t>PT</t>
  </si>
  <si>
    <t>URA SM-SARJASSA</t>
  </si>
  <si>
    <t>MESTARUUSSARJA</t>
  </si>
  <si>
    <t>PT = Pallo-Toverit, Helsinki  (1922)</t>
  </si>
  <si>
    <t>ENSIMMÄISET</t>
  </si>
  <si>
    <t>Ottelu</t>
  </si>
  <si>
    <t>1.  ottelu</t>
  </si>
  <si>
    <t>Lyöty juoksu</t>
  </si>
  <si>
    <t>2.  ottelu</t>
  </si>
  <si>
    <t>Tuotu juoksu</t>
  </si>
  <si>
    <t>Kunnari</t>
  </si>
  <si>
    <t>23.08. 1970  PT - Paukku  3-13</t>
  </si>
  <si>
    <t>12.07. 1970  TMP - PT  15-12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</si>
</sst>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1970</v>
      </c>
      <c r="C4" s="27" t="s">
        <v>34</v>
      </c>
      <c r="D4" s="62" t="s">
        <v>35</v>
      </c>
      <c r="E4" s="63">
        <v>2</v>
      </c>
      <c r="F4" s="27">
        <v>0</v>
      </c>
      <c r="G4" s="27">
        <v>1</v>
      </c>
      <c r="H4" s="27">
        <v>2</v>
      </c>
      <c r="I4" s="64"/>
      <c r="J4" s="64"/>
      <c r="K4" s="64"/>
      <c r="L4" s="27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2</v>
      </c>
      <c r="F5" s="19">
        <f>SUM(F4:F4)</f>
        <v>0</v>
      </c>
      <c r="G5" s="19">
        <f>SUM(G4:G4)</f>
        <v>1</v>
      </c>
      <c r="H5" s="19">
        <f>SUM(H4:H4)</f>
        <v>2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5.666666666666667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36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2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2</v>
      </c>
      <c r="F9" s="27">
        <f>PRODUCT(F5)</f>
        <v>0</v>
      </c>
      <c r="G9" s="27">
        <f>PRODUCT(G5)</f>
        <v>1</v>
      </c>
      <c r="H9" s="27">
        <f>PRODUCT(H5)</f>
        <v>2</v>
      </c>
      <c r="I9" s="27"/>
      <c r="J9" s="1"/>
      <c r="K9" s="43">
        <f>PRODUCT((F9+G9)/E9)</f>
        <v>0.5</v>
      </c>
      <c r="L9" s="43">
        <f>PRODUCT(H9/E9)</f>
        <v>1</v>
      </c>
      <c r="M9" s="43"/>
      <c r="N9" s="30"/>
      <c r="O9" s="25"/>
      <c r="P9" s="67" t="s">
        <v>40</v>
      </c>
      <c r="Q9" s="68"/>
      <c r="R9" s="68"/>
      <c r="S9" s="69" t="s">
        <v>47</v>
      </c>
      <c r="T9" s="69"/>
      <c r="U9" s="69"/>
      <c r="V9" s="69"/>
      <c r="W9" s="69"/>
      <c r="X9" s="69"/>
      <c r="Y9" s="69"/>
      <c r="Z9" s="69"/>
      <c r="AA9" s="69"/>
      <c r="AB9" s="70"/>
      <c r="AC9" s="69"/>
      <c r="AD9" s="71" t="s">
        <v>41</v>
      </c>
      <c r="AE9" s="71"/>
      <c r="AF9" s="72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3" t="s">
        <v>42</v>
      </c>
      <c r="Q10" s="74"/>
      <c r="R10" s="74"/>
      <c r="S10" s="75" t="s">
        <v>46</v>
      </c>
      <c r="T10" s="75"/>
      <c r="U10" s="75"/>
      <c r="V10" s="75"/>
      <c r="W10" s="75"/>
      <c r="X10" s="75"/>
      <c r="Y10" s="75"/>
      <c r="Z10" s="75"/>
      <c r="AA10" s="75"/>
      <c r="AB10" s="76"/>
      <c r="AC10" s="75"/>
      <c r="AD10" s="77" t="s">
        <v>43</v>
      </c>
      <c r="AE10" s="77"/>
      <c r="AF10" s="7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3" t="s">
        <v>44</v>
      </c>
      <c r="Q11" s="74"/>
      <c r="R11" s="74"/>
      <c r="S11" s="75" t="s">
        <v>46</v>
      </c>
      <c r="T11" s="75"/>
      <c r="U11" s="75"/>
      <c r="V11" s="75"/>
      <c r="W11" s="75"/>
      <c r="X11" s="75"/>
      <c r="Y11" s="75"/>
      <c r="Z11" s="75"/>
      <c r="AA11" s="75"/>
      <c r="AB11" s="76"/>
      <c r="AC11" s="75"/>
      <c r="AD11" s="77" t="s">
        <v>43</v>
      </c>
      <c r="AE11" s="77"/>
      <c r="AF11" s="7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2</v>
      </c>
      <c r="F12" s="19">
        <f>SUM(F9:F11)</f>
        <v>0</v>
      </c>
      <c r="G12" s="19">
        <f>SUM(G9:G11)</f>
        <v>1</v>
      </c>
      <c r="H12" s="19">
        <f>SUM(H9:H11)</f>
        <v>2</v>
      </c>
      <c r="I12" s="19"/>
      <c r="J12" s="1"/>
      <c r="K12" s="55">
        <f>PRODUCT((F12+G12)/E12)</f>
        <v>0.5</v>
      </c>
      <c r="L12" s="55">
        <f>PRODUCT(H12/E12)</f>
        <v>1</v>
      </c>
      <c r="M12" s="55"/>
      <c r="N12" s="31"/>
      <c r="O12" s="25"/>
      <c r="P12" s="79" t="s">
        <v>45</v>
      </c>
      <c r="Q12" s="80"/>
      <c r="R12" s="80"/>
      <c r="S12" s="81"/>
      <c r="T12" s="81"/>
      <c r="U12" s="81"/>
      <c r="V12" s="81"/>
      <c r="W12" s="81"/>
      <c r="X12" s="81"/>
      <c r="Y12" s="81"/>
      <c r="Z12" s="81"/>
      <c r="AA12" s="81"/>
      <c r="AB12" s="82"/>
      <c r="AC12" s="81"/>
      <c r="AD12" s="81"/>
      <c r="AE12" s="83"/>
      <c r="AF12" s="8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38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25"/>
      <c r="AD36" s="25"/>
      <c r="AE36" s="25"/>
      <c r="AF36" s="25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57"/>
      <c r="AI40" s="57"/>
      <c r="AJ40" s="57"/>
      <c r="AK40" s="57"/>
      <c r="AL40" s="57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25"/>
      <c r="AD41" s="25"/>
      <c r="AE41" s="25"/>
      <c r="AF41" s="25"/>
      <c r="AG41" s="9"/>
      <c r="AH41" s="57"/>
      <c r="AI41" s="57"/>
      <c r="AJ41" s="57"/>
      <c r="AK41" s="57"/>
      <c r="AL41" s="57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25"/>
      <c r="AD42" s="25"/>
      <c r="AE42" s="25"/>
      <c r="AF42" s="25"/>
      <c r="AG42" s="9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25"/>
      <c r="AD43" s="25"/>
      <c r="AE43" s="25"/>
      <c r="AF43" s="25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</row>
    <row r="45" spans="1:38" ht="15" customHeight="1" x14ac:dyDescent="0.25">
      <c r="A45" s="58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6"/>
      <c r="N45" s="35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25"/>
      <c r="AD46" s="25"/>
      <c r="AE46" s="25"/>
      <c r="AF46" s="25"/>
      <c r="AG46" s="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2:32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2:32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2:32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2:32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2:32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2:32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2:32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2:32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2:32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2:32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2:32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2:32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9:28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9:28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9:28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9:28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9:28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9:28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9:2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9:2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9:28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9:28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9:28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9:28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9:28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9:28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9:28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9:28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9:28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9:28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9:28" ht="15" customHeight="1" x14ac:dyDescent="0.25"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9:28" ht="15" customHeight="1" x14ac:dyDescent="0.25"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9:28" ht="15" customHeight="1" x14ac:dyDescent="0.25"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9:28" ht="15" customHeight="1" x14ac:dyDescent="0.25">
      <c r="S86" s="1"/>
      <c r="T86" s="1"/>
      <c r="U86" s="1"/>
      <c r="V86" s="1"/>
      <c r="W86" s="1"/>
      <c r="X86" s="1"/>
      <c r="Y86" s="1"/>
      <c r="Z86" s="1"/>
      <c r="AA86" s="1"/>
      <c r="AB86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2019-02-02T11:56:53Z</dcterms:modified>
</cp:coreProperties>
</file>