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F7" i="5"/>
  <c r="F11" i="5" s="1"/>
  <c r="F13" i="5" s="1"/>
  <c r="E7" i="5"/>
  <c r="E11" i="5" s="1"/>
  <c r="G11" i="5" l="1"/>
  <c r="L11" i="5" s="1"/>
  <c r="O11" i="5"/>
  <c r="M11" i="5"/>
  <c r="N11" i="5"/>
  <c r="O12" i="5"/>
  <c r="M12" i="5"/>
  <c r="E13" i="5"/>
  <c r="O13" i="5" s="1"/>
  <c r="N12" i="5"/>
  <c r="L12" i="5"/>
  <c r="G13" i="5" l="1"/>
  <c r="M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<sst xmlns="http://schemas.openxmlformats.org/spreadsheetml/2006/main" count="72" uniqueCount="32">
  <si>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</si>
  <si>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</si>
  <si>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</si>
  <si>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</si>
  <si>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</si>
  <si>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</si>
  <si>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</si>
  <si>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</si>
  <si>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</si>
  <si>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</si>
  <si>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</si>
  <si>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</si>
  <si>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</si>
  <si>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</si>
  <si>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</si>
  <si>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</si>
  <si>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</si>
  <si>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</si>
  <si>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</si>
  <si>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</si>
  <si>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</si>
  <si>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</si>
  <si>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</si>
  <si>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</si>
  <si>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</si>
  <si>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KuPu = Kuusankosken Puhti  (1910)</t>
  </si>
  <si>
    <t>Juha Udd</t>
  </si>
  <si>
    <t>9.</t>
  </si>
  <si>
    <t>KuPu</t>
  </si>
  <si>
    <t>1.</t>
  </si>
  <si>
    <t>KPL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</si>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</sst>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8" t="s">
        <v>28</v>
      </c>
      <c r="AA4" s="12">
        <v>13</v>
      </c>
      <c r="AB4" s="12">
        <v>0</v>
      </c>
      <c r="AC4" s="12">
        <v>2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1987</v>
      </c>
      <c r="C6" s="12" t="s">
        <v>29</v>
      </c>
      <c r="D6" s="1" t="s">
        <v>30</v>
      </c>
      <c r="E6" s="12">
        <v>9</v>
      </c>
      <c r="F6" s="12">
        <v>0</v>
      </c>
      <c r="G6" s="12">
        <v>0</v>
      </c>
      <c r="H6" s="12">
        <v>1</v>
      </c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9</v>
      </c>
      <c r="F7" s="36">
        <f>SUM(F4:F6)</f>
        <v>0</v>
      </c>
      <c r="G7" s="36">
        <f>SUM(G4:G6)</f>
        <v>0</v>
      </c>
      <c r="H7" s="36">
        <f>SUM(H4:H6)</f>
        <v>1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2</v>
      </c>
      <c r="AD7" s="36">
        <f>SUM(AD4:AD6)</f>
        <v>14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25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9</v>
      </c>
      <c r="F11" s="46">
        <f>PRODUCT(F7+R7)</f>
        <v>0</v>
      </c>
      <c r="G11" s="46">
        <f>PRODUCT(G7+S7)</f>
        <v>0</v>
      </c>
      <c r="H11" s="46">
        <f>PRODUCT(H7+T7)</f>
        <v>1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0.1111111111111111</v>
      </c>
      <c r="N11" s="52">
        <f>PRODUCT((F11+G11+H11)/E11)</f>
        <v>0.1111111111111111</v>
      </c>
      <c r="O11" s="52">
        <f>PRODUCT(I11/E11)</f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13</v>
      </c>
      <c r="F12" s="46">
        <f>PRODUCT(AB7+AN7)</f>
        <v>0</v>
      </c>
      <c r="G12" s="46">
        <f>PRODUCT(AC7+AO7)</f>
        <v>2</v>
      </c>
      <c r="H12" s="46">
        <f>PRODUCT(AD7+AP7)</f>
        <v>14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0.15384615384615385</v>
      </c>
      <c r="M12" s="52">
        <f>PRODUCT(H12/E12)</f>
        <v>1.0769230769230769</v>
      </c>
      <c r="N12" s="52">
        <f>PRODUCT((F12+G12+H12)/E12)</f>
        <v>1.2307692307692308</v>
      </c>
      <c r="O12" s="52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22</v>
      </c>
      <c r="F13" s="46">
        <f t="shared" ref="F13:I13" si="0">SUM(F10:F12)</f>
        <v>0</v>
      </c>
      <c r="G13" s="46">
        <f t="shared" si="0"/>
        <v>2</v>
      </c>
      <c r="H13" s="46">
        <f t="shared" si="0"/>
        <v>15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9.0909090909090912E-2</v>
      </c>
      <c r="M13" s="52">
        <f>PRODUCT(H13/E13)</f>
        <v>0.68181818181818177</v>
      </c>
      <c r="N13" s="52">
        <f>PRODUCT((F13+G13+H13)/E13)</f>
        <v>0.77272727272727271</v>
      </c>
      <c r="O13" s="52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2018-12-31T16:46:11Z</dcterms:modified>
</cp:coreProperties>
</file>