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N13" i="1" l="1"/>
  <c r="AM13" i="1"/>
  <c r="AL13" i="1"/>
  <c r="AK13" i="1"/>
  <c r="AJ13" i="1"/>
  <c r="AI13" i="1"/>
  <c r="AF13" i="1"/>
  <c r="AE13" i="1"/>
  <c r="AD13" i="1"/>
  <c r="AC13" i="1"/>
  <c r="AB13" i="1"/>
  <c r="Y13" i="1"/>
  <c r="X13" i="1"/>
  <c r="W13" i="1"/>
  <c r="V13" i="1"/>
  <c r="U13" i="1"/>
  <c r="M13" i="1"/>
  <c r="L13" i="1"/>
  <c r="K13" i="1"/>
  <c r="J13" i="1"/>
  <c r="I13" i="1"/>
  <c r="I17" i="1"/>
  <c r="I20" i="1" s="1"/>
  <c r="H13" i="1"/>
  <c r="H17" i="1" s="1"/>
  <c r="G13" i="1"/>
  <c r="G17" i="1" s="1"/>
  <c r="F13" i="1"/>
  <c r="F17" i="1"/>
  <c r="F20" i="1" s="1"/>
  <c r="E13" i="1"/>
  <c r="E17" i="1"/>
  <c r="E20" i="1" s="1"/>
  <c r="G20" i="1" l="1"/>
  <c r="K20" i="1" s="1"/>
  <c r="K17" i="1"/>
  <c r="H20" i="1"/>
  <c r="L20" i="1" s="1"/>
  <c r="L17" i="1"/>
  <c r="M17" i="1"/>
</calcChain>
</file>

<file path=xl/sharedStrings.xml><?xml version="1.0" encoding="utf-8"?>
<sst xmlns="http://schemas.openxmlformats.org/spreadsheetml/2006/main" count="110" uniqueCount="65">
  <si>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</si>
  <si>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</si>
  <si>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</si>
  <si>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</si>
  <si>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</si>
  <si>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</si>
  <si>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</si>
  <si>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</si>
  <si>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</si>
  <si>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</si>
  <si>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</si>
  <si>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</si>
  <si>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</si>
  <si>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</si>
  <si>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</si>
  <si>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</si>
  <si>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</si>
  <si>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</si>
  <si>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</si>
  <si>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</si>
  <si>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</si>
  <si>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</si>
  <si>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</si>
  <si>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</si>
  <si>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</si>
  <si>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</si>
  <si>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</si>
  <si>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</si>
  <si>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</si>
  <si>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</si>
  <si>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</si>
  <si>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</si>
  <si>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Tapio Vahteri</t>
  </si>
  <si>
    <t>3.</t>
  </si>
  <si>
    <t>KPL</t>
  </si>
  <si>
    <t>5.</t>
  </si>
  <si>
    <t>7.</t>
  </si>
  <si>
    <t>8.</t>
  </si>
  <si>
    <t>9.</t>
  </si>
  <si>
    <t>4.</t>
  </si>
  <si>
    <t>1.</t>
  </si>
  <si>
    <t>04.07. 1971  KPL - ViVe  10-12</t>
  </si>
  <si>
    <t xml:space="preserve">  18 v   3 kk 21 pv</t>
  </si>
  <si>
    <t>38.  ottelu</t>
  </si>
  <si>
    <t>01.06. 1977  Kiri - KPL  7-6</t>
  </si>
  <si>
    <t xml:space="preserve">  24 v   2 kk 19 pv</t>
  </si>
  <si>
    <t>----</t>
  </si>
  <si>
    <t>13.3.1953</t>
  </si>
  <si>
    <t>MESTARUUSSARJA</t>
  </si>
  <si>
    <t>Seurat</t>
  </si>
  <si>
    <t>KPL = Kouvolan Pallonlyöjät  (1931)</t>
  </si>
  <si>
    <t>L+T</t>
  </si>
  <si>
    <t>URA SM-SARJASSA</t>
  </si>
  <si>
    <t>0-0-0</t>
  </si>
  <si>
    <t>Lyöty</t>
  </si>
  <si>
    <t>Tuotu</t>
  </si>
  <si>
    <t xml:space="preserve">KAIKKIEN AIKOJEN TILASTOT, TOP - 10   </t>
  </si>
  <si>
    <t xml:space="preserve">  1.  ottelu</t>
  </si>
  <si>
    <t>Kärkilyöjätilasto</t>
  </si>
  <si>
    <t>1977     8</t>
  </si>
  <si>
    <t xml:space="preserve"> Arvo-ottelut</t>
  </si>
  <si>
    <t>Mitalit</t>
  </si>
  <si>
    <t>15.</t>
  </si>
  <si>
    <t>14.</t>
  </si>
  <si>
    <t xml:space="preserve">   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</si>
</sst>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5" xfId="0" applyFont="1" applyFill="1" applyBorder="1"/>
    <xf numFmtId="0" fontId="3" fillId="6" borderId="10" xfId="0" applyFont="1" applyFill="1" applyBorder="1"/>
    <xf numFmtId="0" fontId="2" fillId="3" borderId="4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6" borderId="6" xfId="0" applyFont="1" applyFill="1" applyBorder="1"/>
    <xf numFmtId="165" fontId="3" fillId="4" borderId="2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75" customWidth="1"/>
    <col min="26" max="26" width="8.7109375" style="75" customWidth="1"/>
    <col min="27" max="27" width="0.7109375" style="32" customWidth="1"/>
    <col min="28" max="32" width="5.7109375" style="75" customWidth="1"/>
    <col min="33" max="33" width="8.7109375" style="75" customWidth="1"/>
    <col min="34" max="34" width="0.7109375" style="32" customWidth="1"/>
    <col min="35" max="40" width="5.7109375" style="75" customWidth="1"/>
    <col min="41" max="41" width="31.140625" style="1" customWidth="1"/>
    <col min="42" max="16384" width="9.140625" style="8"/>
  </cols>
  <sheetData>
    <row r="1" spans="1:42" ht="19.5" customHeight="1" x14ac:dyDescent="0.25">
      <c r="A1" s="1"/>
      <c r="B1" s="2" t="s">
        <v>32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23" customFormat="1" ht="15" customHeight="1" x14ac:dyDescent="0.2">
      <c r="A2" s="9"/>
      <c r="B2" s="10" t="s">
        <v>48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64</v>
      </c>
      <c r="Q2" s="20"/>
      <c r="R2" s="14"/>
      <c r="S2" s="21"/>
      <c r="T2" s="19"/>
      <c r="U2" s="20" t="s">
        <v>13</v>
      </c>
      <c r="V2" s="14"/>
      <c r="W2" s="14"/>
      <c r="X2" s="14"/>
      <c r="Y2" s="20"/>
      <c r="Z2" s="20"/>
      <c r="AA2" s="89"/>
      <c r="AB2" s="20" t="s">
        <v>14</v>
      </c>
      <c r="AC2" s="14"/>
      <c r="AD2" s="14"/>
      <c r="AE2" s="14"/>
      <c r="AF2" s="14"/>
      <c r="AG2" s="14"/>
      <c r="AH2" s="89"/>
      <c r="AI2" s="22" t="s">
        <v>60</v>
      </c>
      <c r="AJ2" s="14"/>
      <c r="AK2" s="14"/>
      <c r="AL2" s="20"/>
      <c r="AM2" s="14" t="s">
        <v>61</v>
      </c>
      <c r="AN2" s="15"/>
      <c r="AO2" s="9"/>
    </row>
    <row r="3" spans="1:4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51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7" t="s">
        <v>20</v>
      </c>
      <c r="AA3" s="89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15</v>
      </c>
      <c r="AG3" s="18" t="s">
        <v>20</v>
      </c>
      <c r="AH3" s="89"/>
      <c r="AI3" s="18" t="s">
        <v>21</v>
      </c>
      <c r="AJ3" s="18" t="s">
        <v>22</v>
      </c>
      <c r="AK3" s="15" t="s">
        <v>31</v>
      </c>
      <c r="AL3" s="15" t="s">
        <v>28</v>
      </c>
      <c r="AM3" s="17" t="s">
        <v>29</v>
      </c>
      <c r="AN3" s="18" t="s">
        <v>30</v>
      </c>
      <c r="AO3" s="9"/>
    </row>
    <row r="4" spans="1:42" s="23" customFormat="1" ht="15" customHeight="1" x14ac:dyDescent="0.2">
      <c r="A4" s="9"/>
      <c r="B4" s="25">
        <v>1971</v>
      </c>
      <c r="C4" s="25" t="s">
        <v>37</v>
      </c>
      <c r="D4" s="2" t="s">
        <v>34</v>
      </c>
      <c r="E4" s="25">
        <v>1</v>
      </c>
      <c r="F4" s="25">
        <v>0</v>
      </c>
      <c r="G4" s="25">
        <v>1</v>
      </c>
      <c r="H4" s="25">
        <v>1</v>
      </c>
      <c r="I4" s="25"/>
      <c r="J4" s="25"/>
      <c r="K4" s="25"/>
      <c r="L4" s="25"/>
      <c r="M4" s="25"/>
      <c r="N4" s="26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11"/>
      <c r="AA4" s="89"/>
      <c r="AB4" s="27"/>
      <c r="AC4" s="27"/>
      <c r="AD4" s="27"/>
      <c r="AE4" s="27"/>
      <c r="AF4" s="27"/>
      <c r="AG4" s="27"/>
      <c r="AH4" s="89"/>
      <c r="AI4" s="25"/>
      <c r="AJ4" s="28"/>
      <c r="AK4" s="28"/>
      <c r="AL4" s="27"/>
      <c r="AM4" s="29"/>
      <c r="AN4" s="25"/>
      <c r="AO4" s="9"/>
    </row>
    <row r="5" spans="1:42" s="23" customFormat="1" ht="15" customHeight="1" x14ac:dyDescent="0.2">
      <c r="A5" s="9"/>
      <c r="B5" s="25">
        <v>1972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6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11"/>
      <c r="AA5" s="89"/>
      <c r="AB5" s="27"/>
      <c r="AC5" s="27"/>
      <c r="AD5" s="27"/>
      <c r="AE5" s="27"/>
      <c r="AF5" s="27"/>
      <c r="AG5" s="27"/>
      <c r="AH5" s="89"/>
      <c r="AI5" s="25"/>
      <c r="AJ5" s="28"/>
      <c r="AK5" s="28"/>
      <c r="AL5" s="27"/>
      <c r="AM5" s="29"/>
      <c r="AN5" s="25"/>
      <c r="AO5" s="9"/>
    </row>
    <row r="6" spans="1:42" s="23" customFormat="1" ht="15" customHeight="1" x14ac:dyDescent="0.2">
      <c r="A6" s="9"/>
      <c r="B6" s="25">
        <v>1973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26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11"/>
      <c r="AA6" s="89"/>
      <c r="AB6" s="27"/>
      <c r="AC6" s="27"/>
      <c r="AD6" s="27"/>
      <c r="AE6" s="27"/>
      <c r="AF6" s="27"/>
      <c r="AG6" s="27"/>
      <c r="AH6" s="89"/>
      <c r="AI6" s="25"/>
      <c r="AJ6" s="28"/>
      <c r="AK6" s="28"/>
      <c r="AL6" s="27"/>
      <c r="AM6" s="29"/>
      <c r="AN6" s="25"/>
      <c r="AO6" s="9"/>
    </row>
    <row r="7" spans="1:42" s="23" customFormat="1" ht="15" customHeight="1" x14ac:dyDescent="0.2">
      <c r="A7" s="9"/>
      <c r="B7" s="25">
        <v>1974</v>
      </c>
      <c r="C7" s="25" t="s">
        <v>38</v>
      </c>
      <c r="D7" s="2" t="s">
        <v>34</v>
      </c>
      <c r="E7" s="25">
        <v>16</v>
      </c>
      <c r="F7" s="25">
        <v>0</v>
      </c>
      <c r="G7" s="27">
        <v>2</v>
      </c>
      <c r="H7" s="25">
        <v>11</v>
      </c>
      <c r="I7" s="25"/>
      <c r="J7" s="25"/>
      <c r="K7" s="27"/>
      <c r="L7" s="25"/>
      <c r="M7" s="25"/>
      <c r="N7" s="26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9"/>
      <c r="AA7" s="89"/>
      <c r="AB7" s="27"/>
      <c r="AC7" s="25"/>
      <c r="AD7" s="27"/>
      <c r="AE7" s="25"/>
      <c r="AF7" s="25"/>
      <c r="AG7" s="25"/>
      <c r="AH7" s="89"/>
      <c r="AI7" s="25"/>
      <c r="AJ7" s="28"/>
      <c r="AK7" s="30"/>
      <c r="AL7" s="27"/>
      <c r="AM7" s="29"/>
      <c r="AN7" s="25"/>
      <c r="AO7" s="9"/>
    </row>
    <row r="8" spans="1:42" s="23" customFormat="1" ht="15" customHeight="1" x14ac:dyDescent="0.2">
      <c r="A8" s="9"/>
      <c r="B8" s="25">
        <v>1975</v>
      </c>
      <c r="C8" s="25" t="s">
        <v>39</v>
      </c>
      <c r="D8" s="2" t="s">
        <v>34</v>
      </c>
      <c r="E8" s="25">
        <v>3</v>
      </c>
      <c r="F8" s="25">
        <v>0</v>
      </c>
      <c r="G8" s="27">
        <v>1</v>
      </c>
      <c r="H8" s="25">
        <v>1</v>
      </c>
      <c r="I8" s="25"/>
      <c r="J8" s="25"/>
      <c r="K8" s="27"/>
      <c r="L8" s="25"/>
      <c r="M8" s="25"/>
      <c r="N8" s="26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9"/>
      <c r="AA8" s="89"/>
      <c r="AB8" s="27"/>
      <c r="AC8" s="25"/>
      <c r="AD8" s="27"/>
      <c r="AE8" s="25"/>
      <c r="AF8" s="25"/>
      <c r="AG8" s="25"/>
      <c r="AH8" s="89"/>
      <c r="AI8" s="25"/>
      <c r="AJ8" s="28"/>
      <c r="AK8" s="30"/>
      <c r="AL8" s="27"/>
      <c r="AM8" s="29"/>
      <c r="AN8" s="25"/>
      <c r="AO8" s="9"/>
    </row>
    <row r="9" spans="1:42" s="23" customFormat="1" ht="15" customHeight="1" x14ac:dyDescent="0.2">
      <c r="A9" s="9"/>
      <c r="B9" s="25">
        <v>1976</v>
      </c>
      <c r="C9" s="25" t="s">
        <v>40</v>
      </c>
      <c r="D9" s="2" t="s">
        <v>34</v>
      </c>
      <c r="E9" s="25">
        <v>11</v>
      </c>
      <c r="F9" s="25">
        <v>0</v>
      </c>
      <c r="G9" s="27">
        <v>2</v>
      </c>
      <c r="H9" s="25">
        <v>9</v>
      </c>
      <c r="I9" s="25"/>
      <c r="J9" s="25"/>
      <c r="K9" s="27"/>
      <c r="L9" s="25"/>
      <c r="M9" s="25"/>
      <c r="N9" s="26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9"/>
      <c r="AA9" s="89"/>
      <c r="AB9" s="27"/>
      <c r="AC9" s="25"/>
      <c r="AD9" s="27"/>
      <c r="AE9" s="25"/>
      <c r="AF9" s="25"/>
      <c r="AG9" s="25"/>
      <c r="AH9" s="89"/>
      <c r="AI9" s="25"/>
      <c r="AJ9" s="28"/>
      <c r="AK9" s="30"/>
      <c r="AL9" s="27">
        <v>1</v>
      </c>
      <c r="AM9" s="29"/>
      <c r="AN9" s="25"/>
      <c r="AO9" s="9"/>
    </row>
    <row r="10" spans="1:42" s="23" customFormat="1" ht="15" customHeight="1" x14ac:dyDescent="0.25">
      <c r="A10" s="9"/>
      <c r="B10" s="25">
        <v>1977</v>
      </c>
      <c r="C10" s="25" t="s">
        <v>33</v>
      </c>
      <c r="D10" s="2" t="s">
        <v>34</v>
      </c>
      <c r="E10" s="25">
        <v>22</v>
      </c>
      <c r="F10" s="25">
        <v>1</v>
      </c>
      <c r="G10" s="27">
        <v>13</v>
      </c>
      <c r="H10" s="25">
        <v>23</v>
      </c>
      <c r="I10" s="25">
        <v>121</v>
      </c>
      <c r="J10" s="25">
        <v>58</v>
      </c>
      <c r="K10" s="27">
        <v>34</v>
      </c>
      <c r="L10" s="25">
        <v>15</v>
      </c>
      <c r="M10" s="25">
        <v>14</v>
      </c>
      <c r="N10" s="31" t="s">
        <v>46</v>
      </c>
      <c r="O10" s="32"/>
      <c r="P10" s="18"/>
      <c r="Q10" s="18" t="s">
        <v>62</v>
      </c>
      <c r="R10" s="18" t="s">
        <v>63</v>
      </c>
      <c r="S10" s="18" t="s">
        <v>37</v>
      </c>
      <c r="T10" s="24"/>
      <c r="U10" s="25"/>
      <c r="V10" s="25"/>
      <c r="W10" s="27"/>
      <c r="X10" s="25"/>
      <c r="Y10" s="25"/>
      <c r="Z10" s="29"/>
      <c r="AA10" s="89"/>
      <c r="AB10" s="27"/>
      <c r="AC10" s="25"/>
      <c r="AD10" s="27"/>
      <c r="AE10" s="25"/>
      <c r="AF10" s="25"/>
      <c r="AG10" s="25"/>
      <c r="AH10" s="89"/>
      <c r="AI10" s="25"/>
      <c r="AJ10" s="25"/>
      <c r="AK10" s="27">
        <v>1</v>
      </c>
      <c r="AL10" s="27"/>
      <c r="AM10" s="29"/>
      <c r="AN10" s="25">
        <v>1</v>
      </c>
      <c r="AO10" s="9"/>
    </row>
    <row r="11" spans="1:42" s="23" customFormat="1" ht="15" customHeight="1" x14ac:dyDescent="0.25">
      <c r="A11" s="9"/>
      <c r="B11" s="25">
        <v>1978</v>
      </c>
      <c r="C11" s="25" t="s">
        <v>35</v>
      </c>
      <c r="D11" s="2" t="s">
        <v>34</v>
      </c>
      <c r="E11" s="25">
        <v>12</v>
      </c>
      <c r="F11" s="25">
        <v>0</v>
      </c>
      <c r="G11" s="25">
        <v>0</v>
      </c>
      <c r="H11" s="25">
        <v>8</v>
      </c>
      <c r="I11" s="25">
        <v>35</v>
      </c>
      <c r="J11" s="25">
        <v>22</v>
      </c>
      <c r="K11" s="25">
        <v>5</v>
      </c>
      <c r="L11" s="25">
        <v>8</v>
      </c>
      <c r="M11" s="25">
        <v>0</v>
      </c>
      <c r="N11" s="31" t="s">
        <v>46</v>
      </c>
      <c r="O11" s="32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9"/>
      <c r="AA11" s="89"/>
      <c r="AB11" s="27"/>
      <c r="AC11" s="25"/>
      <c r="AD11" s="27"/>
      <c r="AE11" s="25"/>
      <c r="AF11" s="25"/>
      <c r="AG11" s="25"/>
      <c r="AH11" s="89"/>
      <c r="AI11" s="25"/>
      <c r="AJ11" s="25"/>
      <c r="AK11" s="27"/>
      <c r="AL11" s="27"/>
      <c r="AM11" s="29"/>
      <c r="AN11" s="25"/>
      <c r="AO11" s="9"/>
    </row>
    <row r="12" spans="1:42" s="23" customFormat="1" ht="15" customHeight="1" x14ac:dyDescent="0.25">
      <c r="A12" s="9"/>
      <c r="B12" s="25">
        <v>1979</v>
      </c>
      <c r="C12" s="25" t="s">
        <v>36</v>
      </c>
      <c r="D12" s="33" t="s">
        <v>34</v>
      </c>
      <c r="E12" s="25">
        <v>21</v>
      </c>
      <c r="F12" s="25">
        <v>1</v>
      </c>
      <c r="G12" s="25">
        <v>4</v>
      </c>
      <c r="H12" s="25">
        <v>14</v>
      </c>
      <c r="I12" s="25">
        <v>64</v>
      </c>
      <c r="J12" s="25">
        <v>26</v>
      </c>
      <c r="K12" s="25">
        <v>20</v>
      </c>
      <c r="L12" s="25">
        <v>13</v>
      </c>
      <c r="M12" s="25">
        <v>5</v>
      </c>
      <c r="N12" s="31" t="s">
        <v>46</v>
      </c>
      <c r="O12" s="32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9"/>
      <c r="AA12" s="89"/>
      <c r="AB12" s="35"/>
      <c r="AC12" s="34"/>
      <c r="AD12" s="35"/>
      <c r="AE12" s="34"/>
      <c r="AF12" s="34"/>
      <c r="AG12" s="34"/>
      <c r="AH12" s="89"/>
      <c r="AI12" s="25"/>
      <c r="AJ12" s="25"/>
      <c r="AK12" s="27"/>
      <c r="AL12" s="27"/>
      <c r="AM12" s="29"/>
      <c r="AN12" s="25"/>
      <c r="AO12" s="9"/>
    </row>
    <row r="13" spans="1:42" s="23" customFormat="1" ht="15" customHeight="1" x14ac:dyDescent="0.2">
      <c r="A13" s="1"/>
      <c r="B13" s="16" t="s">
        <v>7</v>
      </c>
      <c r="C13" s="17"/>
      <c r="D13" s="15"/>
      <c r="E13" s="18">
        <f t="shared" ref="E13:M13" si="0">SUM(E4:E12)</f>
        <v>86</v>
      </c>
      <c r="F13" s="18">
        <f t="shared" si="0"/>
        <v>2</v>
      </c>
      <c r="G13" s="18">
        <f t="shared" si="0"/>
        <v>23</v>
      </c>
      <c r="H13" s="18">
        <f t="shared" si="0"/>
        <v>67</v>
      </c>
      <c r="I13" s="18">
        <f t="shared" si="0"/>
        <v>220</v>
      </c>
      <c r="J13" s="18">
        <f t="shared" si="0"/>
        <v>106</v>
      </c>
      <c r="K13" s="18">
        <f t="shared" si="0"/>
        <v>59</v>
      </c>
      <c r="L13" s="18">
        <f t="shared" si="0"/>
        <v>36</v>
      </c>
      <c r="M13" s="18">
        <f t="shared" si="0"/>
        <v>19</v>
      </c>
      <c r="N13" s="36" t="s">
        <v>46</v>
      </c>
      <c r="O13" s="24"/>
      <c r="P13" s="18" t="s">
        <v>53</v>
      </c>
      <c r="Q13" s="18" t="s">
        <v>53</v>
      </c>
      <c r="R13" s="18" t="s">
        <v>53</v>
      </c>
      <c r="S13" s="18" t="s">
        <v>53</v>
      </c>
      <c r="T13" s="24"/>
      <c r="U13" s="18">
        <f t="shared" ref="U13:AN13" si="1">SUM(U4:U12)</f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88">
        <v>0</v>
      </c>
      <c r="AA13" s="89"/>
      <c r="AB13" s="15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18">
        <f t="shared" si="1"/>
        <v>0</v>
      </c>
      <c r="AG13" s="86">
        <v>0</v>
      </c>
      <c r="AH13" s="89"/>
      <c r="AI13" s="18">
        <f t="shared" si="1"/>
        <v>0</v>
      </c>
      <c r="AJ13" s="18">
        <f t="shared" si="1"/>
        <v>0</v>
      </c>
      <c r="AK13" s="18">
        <f t="shared" si="1"/>
        <v>1</v>
      </c>
      <c r="AL13" s="18">
        <f t="shared" si="1"/>
        <v>1</v>
      </c>
      <c r="AM13" s="18">
        <f t="shared" si="1"/>
        <v>0</v>
      </c>
      <c r="AN13" s="18">
        <f t="shared" si="1"/>
        <v>1</v>
      </c>
      <c r="AO13" s="9"/>
    </row>
    <row r="14" spans="1:42" ht="15" customHeight="1" x14ac:dyDescent="0.2">
      <c r="A14" s="9"/>
      <c r="B14" s="2" t="s">
        <v>2</v>
      </c>
      <c r="C14" s="29"/>
      <c r="D14" s="37">
        <v>259.3</v>
      </c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40"/>
      <c r="AG14" s="41"/>
      <c r="AH14" s="38"/>
      <c r="AI14" s="38"/>
      <c r="AJ14" s="38"/>
      <c r="AK14" s="38"/>
      <c r="AL14" s="38"/>
      <c r="AM14" s="40"/>
      <c r="AN14" s="38"/>
      <c r="AO14" s="9"/>
    </row>
    <row r="15" spans="1:42" s="23" customFormat="1" ht="15" customHeight="1" x14ac:dyDescent="0.25">
      <c r="A15" s="9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2"/>
      <c r="P15" s="38"/>
      <c r="Q15" s="41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9"/>
    </row>
    <row r="16" spans="1:42" ht="15" customHeight="1" x14ac:dyDescent="0.25">
      <c r="A16" s="9"/>
      <c r="B16" s="22" t="s">
        <v>52</v>
      </c>
      <c r="C16" s="42"/>
      <c r="D16" s="42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15</v>
      </c>
      <c r="J16" s="38"/>
      <c r="K16" s="18" t="s">
        <v>24</v>
      </c>
      <c r="L16" s="18" t="s">
        <v>25</v>
      </c>
      <c r="M16" s="18" t="s">
        <v>26</v>
      </c>
      <c r="N16" s="18" t="s">
        <v>20</v>
      </c>
      <c r="O16" s="24"/>
      <c r="P16" s="43" t="s">
        <v>27</v>
      </c>
      <c r="Q16" s="12"/>
      <c r="R16" s="12"/>
      <c r="S16" s="12"/>
      <c r="T16" s="44"/>
      <c r="U16" s="44"/>
      <c r="V16" s="44"/>
      <c r="W16" s="44"/>
      <c r="X16" s="44"/>
      <c r="Y16" s="12"/>
      <c r="Z16" s="12"/>
      <c r="AA16" s="44"/>
      <c r="AB16" s="12"/>
      <c r="AC16" s="12"/>
      <c r="AD16" s="12"/>
      <c r="AE16" s="12"/>
      <c r="AF16" s="12"/>
      <c r="AG16" s="43" t="s">
        <v>56</v>
      </c>
      <c r="AH16" s="44"/>
      <c r="AI16" s="12"/>
      <c r="AJ16" s="44"/>
      <c r="AK16" s="79"/>
      <c r="AL16" s="79"/>
      <c r="AM16" s="12"/>
      <c r="AN16" s="45"/>
      <c r="AO16" s="9"/>
      <c r="AP16" s="38"/>
    </row>
    <row r="17" spans="1:42" ht="15" customHeight="1" x14ac:dyDescent="0.2">
      <c r="A17" s="9"/>
      <c r="B17" s="43" t="s">
        <v>11</v>
      </c>
      <c r="C17" s="12"/>
      <c r="D17" s="45"/>
      <c r="E17" s="25">
        <f>PRODUCT(E13)</f>
        <v>86</v>
      </c>
      <c r="F17" s="25">
        <f>PRODUCT(F13)</f>
        <v>2</v>
      </c>
      <c r="G17" s="25">
        <f>PRODUCT(G13)</f>
        <v>23</v>
      </c>
      <c r="H17" s="25">
        <f>PRODUCT(H13)</f>
        <v>67</v>
      </c>
      <c r="I17" s="25">
        <f>PRODUCT(I13)</f>
        <v>220</v>
      </c>
      <c r="J17" s="38"/>
      <c r="K17" s="46">
        <f>PRODUCT((F17+G17)/E17)</f>
        <v>0.29069767441860467</v>
      </c>
      <c r="L17" s="46">
        <f>PRODUCT(H17/E17)</f>
        <v>0.77906976744186052</v>
      </c>
      <c r="M17" s="46">
        <f>PRODUCT(I17/55)</f>
        <v>4</v>
      </c>
      <c r="N17" s="47" t="s">
        <v>46</v>
      </c>
      <c r="O17" s="24"/>
      <c r="P17" s="48" t="s">
        <v>9</v>
      </c>
      <c r="Q17" s="49"/>
      <c r="R17" s="50" t="s">
        <v>41</v>
      </c>
      <c r="S17" s="50"/>
      <c r="T17" s="50"/>
      <c r="U17" s="50"/>
      <c r="V17" s="50"/>
      <c r="W17" s="50"/>
      <c r="X17" s="50"/>
      <c r="Y17" s="81" t="s">
        <v>57</v>
      </c>
      <c r="Z17" s="50"/>
      <c r="AA17" s="50"/>
      <c r="AB17" s="50"/>
      <c r="AC17" s="52" t="s">
        <v>42</v>
      </c>
      <c r="AD17" s="50"/>
      <c r="AE17" s="50"/>
      <c r="AF17" s="50"/>
      <c r="AG17" s="48" t="s">
        <v>58</v>
      </c>
      <c r="AH17" s="50"/>
      <c r="AI17" s="80"/>
      <c r="AJ17" s="80"/>
      <c r="AK17" s="87" t="s">
        <v>59</v>
      </c>
      <c r="AL17" s="87"/>
      <c r="AM17" s="51"/>
      <c r="AN17" s="77"/>
      <c r="AO17" s="9"/>
      <c r="AP17" s="38"/>
    </row>
    <row r="18" spans="1:42" ht="15" customHeight="1" x14ac:dyDescent="0.2">
      <c r="A18" s="9"/>
      <c r="B18" s="53" t="s">
        <v>13</v>
      </c>
      <c r="C18" s="54"/>
      <c r="D18" s="55"/>
      <c r="E18" s="25"/>
      <c r="F18" s="25"/>
      <c r="G18" s="25"/>
      <c r="H18" s="25"/>
      <c r="I18" s="25"/>
      <c r="J18" s="38"/>
      <c r="K18" s="46"/>
      <c r="L18" s="46"/>
      <c r="M18" s="46"/>
      <c r="N18" s="56"/>
      <c r="O18" s="24"/>
      <c r="P18" s="57" t="s">
        <v>54</v>
      </c>
      <c r="Q18" s="58"/>
      <c r="R18" s="50" t="s">
        <v>41</v>
      </c>
      <c r="S18" s="50"/>
      <c r="T18" s="50"/>
      <c r="U18" s="50"/>
      <c r="V18" s="50"/>
      <c r="W18" s="50"/>
      <c r="X18" s="50"/>
      <c r="Y18" s="81" t="s">
        <v>57</v>
      </c>
      <c r="Z18" s="50"/>
      <c r="AA18" s="50"/>
      <c r="AB18" s="50"/>
      <c r="AC18" s="52" t="s">
        <v>42</v>
      </c>
      <c r="AD18" s="50"/>
      <c r="AE18" s="50"/>
      <c r="AF18" s="50"/>
      <c r="AG18" s="57"/>
      <c r="AH18" s="50"/>
      <c r="AI18" s="81"/>
      <c r="AJ18" s="82"/>
      <c r="AK18" s="81"/>
      <c r="AL18" s="81"/>
      <c r="AM18" s="51"/>
      <c r="AN18" s="77"/>
      <c r="AO18" s="9"/>
      <c r="AP18" s="38"/>
    </row>
    <row r="19" spans="1:42" ht="15" customHeight="1" x14ac:dyDescent="0.2">
      <c r="A19" s="9"/>
      <c r="B19" s="59" t="s">
        <v>14</v>
      </c>
      <c r="C19" s="60"/>
      <c r="D19" s="61"/>
      <c r="E19" s="34"/>
      <c r="F19" s="34"/>
      <c r="G19" s="34"/>
      <c r="H19" s="34"/>
      <c r="I19" s="34"/>
      <c r="J19" s="38"/>
      <c r="K19" s="62"/>
      <c r="L19" s="62"/>
      <c r="M19" s="62"/>
      <c r="N19" s="63"/>
      <c r="O19" s="24"/>
      <c r="P19" s="57" t="s">
        <v>55</v>
      </c>
      <c r="Q19" s="58"/>
      <c r="R19" s="50" t="s">
        <v>41</v>
      </c>
      <c r="S19" s="50"/>
      <c r="T19" s="50"/>
      <c r="U19" s="50"/>
      <c r="V19" s="50"/>
      <c r="W19" s="50"/>
      <c r="X19" s="50"/>
      <c r="Y19" s="81" t="s">
        <v>57</v>
      </c>
      <c r="Z19" s="50"/>
      <c r="AA19" s="50"/>
      <c r="AB19" s="50"/>
      <c r="AC19" s="52" t="s">
        <v>42</v>
      </c>
      <c r="AD19" s="50"/>
      <c r="AE19" s="50"/>
      <c r="AF19" s="50"/>
      <c r="AG19" s="57"/>
      <c r="AH19" s="50"/>
      <c r="AI19" s="81"/>
      <c r="AJ19" s="82"/>
      <c r="AK19" s="81"/>
      <c r="AL19" s="81"/>
      <c r="AM19" s="51"/>
      <c r="AN19" s="77"/>
      <c r="AO19" s="9"/>
      <c r="AP19" s="38"/>
    </row>
    <row r="20" spans="1:42" ht="15" customHeight="1" x14ac:dyDescent="0.2">
      <c r="A20" s="9"/>
      <c r="B20" s="64" t="s">
        <v>23</v>
      </c>
      <c r="C20" s="65"/>
      <c r="D20" s="66"/>
      <c r="E20" s="18">
        <f>SUM(E17:E19)</f>
        <v>86</v>
      </c>
      <c r="F20" s="18">
        <f>SUM(F17:F19)</f>
        <v>2</v>
      </c>
      <c r="G20" s="18">
        <f>SUM(G17:G19)</f>
        <v>23</v>
      </c>
      <c r="H20" s="18">
        <f>SUM(H17:H19)</f>
        <v>67</v>
      </c>
      <c r="I20" s="18">
        <f>SUM(I17:I19)</f>
        <v>220</v>
      </c>
      <c r="J20" s="38"/>
      <c r="K20" s="67">
        <f>PRODUCT((F20+G20)/E20)</f>
        <v>0.29069767441860467</v>
      </c>
      <c r="L20" s="67">
        <f>PRODUCT(H20/E20)</f>
        <v>0.77906976744186052</v>
      </c>
      <c r="M20" s="67">
        <v>4</v>
      </c>
      <c r="N20" s="36" t="s">
        <v>46</v>
      </c>
      <c r="O20" s="24"/>
      <c r="P20" s="68" t="s">
        <v>10</v>
      </c>
      <c r="Q20" s="69"/>
      <c r="R20" s="70" t="s">
        <v>44</v>
      </c>
      <c r="S20" s="70"/>
      <c r="T20" s="70"/>
      <c r="U20" s="70"/>
      <c r="V20" s="70"/>
      <c r="W20" s="70"/>
      <c r="X20" s="70"/>
      <c r="Y20" s="84" t="s">
        <v>43</v>
      </c>
      <c r="Z20" s="70"/>
      <c r="AA20" s="70"/>
      <c r="AB20" s="70"/>
      <c r="AC20" s="72" t="s">
        <v>45</v>
      </c>
      <c r="AD20" s="70"/>
      <c r="AE20" s="70"/>
      <c r="AF20" s="70"/>
      <c r="AG20" s="83"/>
      <c r="AH20" s="70"/>
      <c r="AI20" s="84"/>
      <c r="AJ20" s="85"/>
      <c r="AK20" s="84"/>
      <c r="AL20" s="84"/>
      <c r="AM20" s="71"/>
      <c r="AN20" s="78"/>
      <c r="AO20" s="9"/>
      <c r="AP20" s="38"/>
    </row>
    <row r="21" spans="1:42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38"/>
      <c r="K21" s="40"/>
      <c r="L21" s="40"/>
      <c r="M21" s="40"/>
      <c r="N21" s="39"/>
      <c r="O21" s="24"/>
      <c r="P21" s="38"/>
      <c r="Q21" s="41"/>
      <c r="R21" s="38"/>
      <c r="S21" s="38"/>
      <c r="T21" s="24"/>
      <c r="U21" s="24"/>
      <c r="V21" s="73"/>
      <c r="W21" s="38"/>
      <c r="X21" s="38"/>
      <c r="Y21" s="38"/>
      <c r="Z21" s="38"/>
      <c r="AA21" s="24"/>
      <c r="AB21" s="38"/>
      <c r="AC21" s="38"/>
      <c r="AD21" s="38"/>
      <c r="AE21" s="38"/>
      <c r="AF21" s="38"/>
      <c r="AG21" s="38"/>
      <c r="AH21" s="24"/>
      <c r="AI21" s="38"/>
      <c r="AJ21" s="38"/>
      <c r="AK21" s="38"/>
      <c r="AL21" s="38"/>
      <c r="AM21" s="38"/>
      <c r="AN21" s="38"/>
      <c r="AO21" s="9"/>
      <c r="AP21" s="24"/>
    </row>
    <row r="22" spans="1:42" ht="15" customHeight="1" x14ac:dyDescent="0.25">
      <c r="A22" s="9"/>
      <c r="B22" s="38" t="s">
        <v>49</v>
      </c>
      <c r="C22" s="38"/>
      <c r="D22" s="38" t="s">
        <v>50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4"/>
      <c r="P22" s="38"/>
      <c r="Q22" s="41"/>
      <c r="R22" s="38"/>
      <c r="S22" s="38"/>
      <c r="T22" s="24"/>
      <c r="U22" s="24"/>
      <c r="V22" s="73"/>
      <c r="W22" s="38"/>
      <c r="X22" s="38"/>
      <c r="Y22" s="38"/>
      <c r="Z22" s="38"/>
      <c r="AA22" s="24"/>
      <c r="AB22" s="38"/>
      <c r="AC22" s="38"/>
      <c r="AD22" s="38"/>
      <c r="AE22" s="38"/>
      <c r="AF22" s="38"/>
      <c r="AG22" s="38"/>
      <c r="AH22" s="24"/>
      <c r="AI22" s="38"/>
      <c r="AJ22" s="38"/>
      <c r="AK22" s="38"/>
      <c r="AL22" s="38"/>
      <c r="AM22" s="38"/>
      <c r="AN22" s="38"/>
      <c r="AO22" s="9"/>
    </row>
    <row r="23" spans="1:42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24"/>
      <c r="P23" s="38"/>
      <c r="Q23" s="41"/>
      <c r="R23" s="38"/>
      <c r="S23" s="38"/>
      <c r="T23" s="24"/>
      <c r="U23" s="24"/>
      <c r="V23" s="73"/>
      <c r="W23" s="38"/>
      <c r="X23" s="38"/>
      <c r="Y23" s="38"/>
      <c r="Z23" s="38"/>
      <c r="AA23" s="24"/>
      <c r="AB23" s="38"/>
      <c r="AC23" s="38"/>
      <c r="AD23" s="38"/>
      <c r="AE23" s="38"/>
      <c r="AF23" s="38"/>
      <c r="AG23" s="38"/>
      <c r="AH23" s="24"/>
      <c r="AI23" s="38"/>
      <c r="AJ23" s="38"/>
      <c r="AK23" s="38"/>
      <c r="AL23" s="38"/>
      <c r="AM23" s="38"/>
      <c r="AN23" s="38"/>
      <c r="AO23" s="9"/>
    </row>
    <row r="24" spans="1:42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24"/>
      <c r="P24" s="38"/>
      <c r="Q24" s="41"/>
      <c r="R24" s="38"/>
      <c r="S24" s="38"/>
      <c r="T24" s="24"/>
      <c r="U24" s="24"/>
      <c r="V24" s="73"/>
      <c r="W24" s="38"/>
      <c r="X24" s="38"/>
      <c r="Y24" s="38"/>
      <c r="Z24" s="38"/>
      <c r="AA24" s="24"/>
      <c r="AB24" s="38"/>
      <c r="AC24" s="38"/>
      <c r="AD24" s="38"/>
      <c r="AE24" s="38"/>
      <c r="AF24" s="38"/>
      <c r="AG24" s="38"/>
      <c r="AH24" s="24"/>
      <c r="AI24" s="38"/>
      <c r="AJ24" s="38"/>
      <c r="AK24" s="38"/>
      <c r="AL24" s="38"/>
      <c r="AM24" s="38"/>
      <c r="AN24" s="38"/>
      <c r="AO24" s="9"/>
    </row>
    <row r="25" spans="1:42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4"/>
      <c r="P25" s="38"/>
      <c r="Q25" s="41"/>
      <c r="R25" s="38"/>
      <c r="S25" s="38"/>
      <c r="T25" s="24"/>
      <c r="U25" s="24"/>
      <c r="V25" s="73"/>
      <c r="W25" s="38"/>
      <c r="X25" s="38"/>
      <c r="Y25" s="38"/>
      <c r="Z25" s="38"/>
      <c r="AA25" s="24"/>
      <c r="AB25" s="38"/>
      <c r="AC25" s="38"/>
      <c r="AD25" s="38"/>
      <c r="AE25" s="38"/>
      <c r="AF25" s="38"/>
      <c r="AG25" s="38"/>
      <c r="AH25" s="24"/>
      <c r="AI25" s="38"/>
      <c r="AJ25" s="38"/>
      <c r="AK25" s="38"/>
      <c r="AL25" s="38"/>
      <c r="AM25" s="38"/>
      <c r="AN25" s="38"/>
    </row>
    <row r="26" spans="1:42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24"/>
      <c r="P26" s="38"/>
      <c r="Q26" s="41"/>
      <c r="R26" s="38"/>
      <c r="S26" s="38"/>
      <c r="T26" s="24"/>
      <c r="U26" s="24"/>
      <c r="V26" s="73"/>
      <c r="W26" s="38"/>
      <c r="X26" s="38"/>
      <c r="Y26" s="38"/>
      <c r="Z26" s="38"/>
      <c r="AA26" s="24"/>
      <c r="AB26" s="38"/>
      <c r="AC26" s="38"/>
      <c r="AD26" s="38"/>
      <c r="AE26" s="38"/>
      <c r="AF26" s="38"/>
      <c r="AG26" s="38"/>
      <c r="AH26" s="24"/>
      <c r="AI26" s="38"/>
      <c r="AJ26" s="38"/>
      <c r="AK26" s="38"/>
      <c r="AL26" s="38"/>
      <c r="AM26" s="38"/>
      <c r="AN26" s="38"/>
      <c r="AO26" s="9"/>
    </row>
    <row r="27" spans="1:42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4"/>
      <c r="P27" s="38"/>
      <c r="Q27" s="41"/>
      <c r="R27" s="38"/>
      <c r="S27" s="38"/>
      <c r="T27" s="24"/>
      <c r="U27" s="24"/>
      <c r="V27" s="73"/>
      <c r="W27" s="38"/>
      <c r="X27" s="38"/>
      <c r="Y27" s="38"/>
      <c r="Z27" s="38"/>
      <c r="AA27" s="24"/>
      <c r="AB27" s="38"/>
      <c r="AC27" s="38"/>
      <c r="AD27" s="38"/>
      <c r="AE27" s="38"/>
      <c r="AF27" s="38"/>
      <c r="AG27" s="38"/>
      <c r="AH27" s="24"/>
      <c r="AI27" s="38"/>
      <c r="AJ27" s="38"/>
      <c r="AK27" s="38"/>
      <c r="AL27" s="38"/>
      <c r="AM27" s="38"/>
      <c r="AN27" s="38"/>
    </row>
    <row r="28" spans="1:42" ht="15" customHeight="1" x14ac:dyDescent="0.2">
      <c r="A28" s="9"/>
      <c r="B28" s="38"/>
      <c r="C28" s="1"/>
      <c r="D28" s="1"/>
      <c r="E28" s="38"/>
      <c r="F28" s="38"/>
      <c r="G28" s="38"/>
      <c r="H28" s="38"/>
      <c r="I28" s="38"/>
      <c r="J28" s="38"/>
      <c r="K28" s="38"/>
      <c r="L28" s="38"/>
      <c r="M28" s="74"/>
      <c r="N28" s="74"/>
      <c r="O28" s="24"/>
      <c r="P28" s="38"/>
      <c r="Q28" s="41"/>
      <c r="R28" s="38"/>
      <c r="S28" s="24"/>
      <c r="T28" s="24"/>
      <c r="U28" s="24"/>
      <c r="V28" s="24"/>
      <c r="W28" s="38"/>
      <c r="X28" s="38"/>
      <c r="Y28" s="38"/>
      <c r="Z28" s="38"/>
      <c r="AA28" s="24"/>
      <c r="AB28" s="38"/>
      <c r="AC28" s="38"/>
      <c r="AD28" s="38"/>
      <c r="AE28" s="38"/>
      <c r="AF28" s="38"/>
      <c r="AG28" s="38"/>
      <c r="AH28" s="24"/>
      <c r="AI28" s="38"/>
      <c r="AJ28" s="38"/>
      <c r="AK28" s="38"/>
      <c r="AL28" s="38"/>
      <c r="AM28" s="38"/>
      <c r="AN28" s="38"/>
    </row>
    <row r="29" spans="1:42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73"/>
      <c r="W29" s="38"/>
      <c r="X29" s="38"/>
      <c r="Y29" s="38"/>
      <c r="Z29" s="38"/>
      <c r="AA29" s="24"/>
      <c r="AB29" s="38"/>
      <c r="AC29" s="38"/>
      <c r="AD29" s="38"/>
      <c r="AE29" s="38"/>
      <c r="AF29" s="38"/>
      <c r="AG29" s="38"/>
      <c r="AH29" s="24"/>
      <c r="AI29" s="38"/>
      <c r="AJ29" s="38"/>
      <c r="AK29" s="38"/>
      <c r="AL29" s="38"/>
      <c r="AM29" s="38"/>
      <c r="AN29" s="38"/>
    </row>
    <row r="30" spans="1:42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38"/>
      <c r="V30" s="41"/>
      <c r="W30" s="38"/>
      <c r="X30" s="38"/>
      <c r="Y30" s="24"/>
      <c r="Z30" s="24"/>
      <c r="AA30" s="24"/>
      <c r="AB30" s="24"/>
      <c r="AC30" s="73"/>
      <c r="AD30" s="73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2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38"/>
      <c r="V31" s="41"/>
      <c r="W31" s="38"/>
      <c r="X31" s="38"/>
      <c r="Y31" s="24"/>
      <c r="Z31" s="24"/>
      <c r="AA31" s="24"/>
      <c r="AB31" s="24"/>
      <c r="AC31" s="73"/>
      <c r="AD31" s="73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24"/>
      <c r="Q32" s="24"/>
      <c r="R32" s="24"/>
      <c r="S32" s="24"/>
      <c r="T32" s="24"/>
      <c r="U32" s="38"/>
      <c r="V32" s="41"/>
      <c r="W32" s="38"/>
      <c r="X32" s="38"/>
      <c r="Y32" s="24"/>
      <c r="Z32" s="24"/>
      <c r="AA32" s="24"/>
      <c r="AB32" s="24"/>
      <c r="AC32" s="73"/>
      <c r="AD32" s="73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24"/>
      <c r="Q33" s="24"/>
      <c r="R33" s="24"/>
      <c r="S33" s="24"/>
      <c r="T33" s="24"/>
      <c r="U33" s="38"/>
      <c r="V33" s="41"/>
      <c r="W33" s="38"/>
      <c r="X33" s="38"/>
      <c r="Y33" s="24"/>
      <c r="Z33" s="24"/>
      <c r="AA33" s="24"/>
      <c r="AB33" s="24"/>
      <c r="AC33" s="73"/>
      <c r="AD33" s="73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24"/>
      <c r="Q34" s="24"/>
      <c r="R34" s="24"/>
      <c r="S34" s="24"/>
      <c r="T34" s="24"/>
      <c r="U34" s="38"/>
      <c r="V34" s="41"/>
      <c r="W34" s="38"/>
      <c r="X34" s="38"/>
      <c r="Y34" s="24"/>
      <c r="Z34" s="24"/>
      <c r="AA34" s="24"/>
      <c r="AB34" s="24"/>
      <c r="AC34" s="73"/>
      <c r="AD34" s="73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24"/>
      <c r="Q35" s="24"/>
      <c r="R35" s="24"/>
      <c r="S35" s="24"/>
      <c r="T35" s="24"/>
      <c r="U35" s="38"/>
      <c r="V35" s="41"/>
      <c r="W35" s="38"/>
      <c r="X35" s="38"/>
      <c r="Y35" s="24"/>
      <c r="Z35" s="24"/>
      <c r="AA35" s="24"/>
      <c r="AB35" s="24"/>
      <c r="AC35" s="73"/>
      <c r="AD35" s="73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24"/>
      <c r="Q36" s="24"/>
      <c r="R36" s="24"/>
      <c r="S36" s="24"/>
      <c r="T36" s="24"/>
      <c r="U36" s="38"/>
      <c r="V36" s="41"/>
      <c r="W36" s="38"/>
      <c r="X36" s="38"/>
      <c r="Y36" s="24"/>
      <c r="Z36" s="24"/>
      <c r="AA36" s="24"/>
      <c r="AB36" s="24"/>
      <c r="AC36" s="73"/>
      <c r="AD36" s="73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24"/>
      <c r="Q37" s="24"/>
      <c r="R37" s="24"/>
      <c r="S37" s="24"/>
      <c r="T37" s="24"/>
      <c r="U37" s="38"/>
      <c r="V37" s="41"/>
      <c r="W37" s="38"/>
      <c r="X37" s="38"/>
      <c r="Y37" s="24"/>
      <c r="Z37" s="24"/>
      <c r="AA37" s="24"/>
      <c r="AB37" s="24"/>
      <c r="AC37" s="73"/>
      <c r="AD37" s="73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24"/>
      <c r="Q38" s="24"/>
      <c r="R38" s="24"/>
      <c r="S38" s="24"/>
      <c r="T38" s="24"/>
      <c r="U38" s="38"/>
      <c r="V38" s="41"/>
      <c r="W38" s="38"/>
      <c r="X38" s="38"/>
      <c r="Y38" s="24"/>
      <c r="Z38" s="24"/>
      <c r="AA38" s="24"/>
      <c r="AB38" s="24"/>
      <c r="AC38" s="73"/>
      <c r="AD38" s="73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24"/>
      <c r="Q39" s="24"/>
      <c r="R39" s="24"/>
      <c r="S39" s="24"/>
      <c r="T39" s="24"/>
      <c r="U39" s="38"/>
      <c r="V39" s="41"/>
      <c r="W39" s="38"/>
      <c r="X39" s="38"/>
      <c r="Y39" s="24"/>
      <c r="Z39" s="24"/>
      <c r="AA39" s="24"/>
      <c r="AB39" s="24"/>
      <c r="AC39" s="73"/>
      <c r="AD39" s="73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24"/>
      <c r="Q40" s="24"/>
      <c r="R40" s="24"/>
      <c r="S40" s="24"/>
      <c r="T40" s="24"/>
      <c r="U40" s="38"/>
      <c r="V40" s="41"/>
      <c r="W40" s="38"/>
      <c r="X40" s="38"/>
      <c r="Y40" s="24"/>
      <c r="Z40" s="24"/>
      <c r="AA40" s="24"/>
      <c r="AB40" s="24"/>
      <c r="AC40" s="73"/>
      <c r="AD40" s="73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24"/>
      <c r="Q41" s="24"/>
      <c r="R41" s="24"/>
      <c r="S41" s="24"/>
      <c r="T41" s="24"/>
      <c r="U41" s="38"/>
      <c r="V41" s="41"/>
      <c r="W41" s="38"/>
      <c r="X41" s="38"/>
      <c r="Y41" s="24"/>
      <c r="Z41" s="24"/>
      <c r="AA41" s="24"/>
      <c r="AB41" s="24"/>
      <c r="AC41" s="73"/>
      <c r="AD41" s="73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24"/>
      <c r="Q42" s="24"/>
      <c r="R42" s="24"/>
      <c r="S42" s="24"/>
      <c r="T42" s="24"/>
      <c r="U42" s="38"/>
      <c r="V42" s="41"/>
      <c r="W42" s="38"/>
      <c r="X42" s="38"/>
      <c r="Y42" s="24"/>
      <c r="Z42" s="24"/>
      <c r="AA42" s="24"/>
      <c r="AB42" s="24"/>
      <c r="AC42" s="73"/>
      <c r="AD42" s="73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24"/>
      <c r="Q43" s="24"/>
      <c r="R43" s="24"/>
      <c r="S43" s="24"/>
      <c r="T43" s="24"/>
      <c r="U43" s="38"/>
      <c r="V43" s="41"/>
      <c r="W43" s="38"/>
      <c r="X43" s="38"/>
      <c r="Y43" s="24"/>
      <c r="Z43" s="24"/>
      <c r="AA43" s="24"/>
      <c r="AB43" s="24"/>
      <c r="AC43" s="73"/>
      <c r="AD43" s="73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24"/>
      <c r="Q44" s="24"/>
      <c r="R44" s="24"/>
      <c r="S44" s="24"/>
      <c r="T44" s="24"/>
      <c r="U44" s="38"/>
      <c r="V44" s="41"/>
      <c r="W44" s="38"/>
      <c r="X44" s="38"/>
      <c r="Y44" s="24"/>
      <c r="Z44" s="24"/>
      <c r="AA44" s="24"/>
      <c r="AB44" s="24"/>
      <c r="AC44" s="73"/>
      <c r="AD44" s="73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B45" s="38"/>
      <c r="C45" s="38"/>
      <c r="D45" s="38"/>
      <c r="E45" s="38"/>
      <c r="F45" s="38"/>
      <c r="G45" s="38"/>
      <c r="H45" s="38"/>
      <c r="I45" s="38"/>
      <c r="J45" s="38"/>
      <c r="K45" s="38"/>
      <c r="P45" s="24"/>
      <c r="Q45" s="24"/>
      <c r="R45" s="24"/>
      <c r="S45" s="24"/>
      <c r="T45" s="24"/>
      <c r="AA45" s="24"/>
      <c r="AH45" s="24"/>
    </row>
    <row r="46" spans="1:40" ht="15" customHeight="1" x14ac:dyDescent="0.25">
      <c r="B46" s="38"/>
      <c r="C46" s="38"/>
      <c r="D46" s="38"/>
      <c r="E46" s="38"/>
      <c r="F46" s="38"/>
      <c r="G46" s="38"/>
      <c r="H46" s="38"/>
      <c r="I46" s="38"/>
      <c r="J46" s="38"/>
      <c r="K46" s="38"/>
      <c r="P46" s="24"/>
      <c r="Q46" s="24"/>
      <c r="R46" s="24"/>
      <c r="S46" s="24"/>
      <c r="T46" s="24"/>
      <c r="AA46" s="24"/>
      <c r="AH46" s="24"/>
    </row>
    <row r="47" spans="1:40" ht="15" customHeight="1" x14ac:dyDescent="0.25">
      <c r="B47" s="38"/>
      <c r="C47" s="38"/>
      <c r="D47" s="38"/>
      <c r="E47" s="38"/>
      <c r="F47" s="38"/>
      <c r="G47" s="38"/>
      <c r="H47" s="38"/>
      <c r="I47" s="38"/>
      <c r="J47" s="38"/>
      <c r="K47" s="38"/>
      <c r="P47" s="24"/>
      <c r="Q47" s="24"/>
      <c r="R47" s="24"/>
      <c r="S47" s="24"/>
      <c r="T47" s="24"/>
      <c r="AA47" s="24"/>
      <c r="AH47" s="24"/>
    </row>
    <row r="48" spans="1:40" ht="15" customHeight="1" x14ac:dyDescent="0.25">
      <c r="B48" s="38"/>
      <c r="C48" s="38"/>
      <c r="D48" s="38"/>
      <c r="E48" s="38"/>
      <c r="F48" s="38"/>
      <c r="G48" s="38"/>
      <c r="H48" s="38"/>
      <c r="I48" s="38"/>
      <c r="J48" s="38"/>
      <c r="K48" s="38"/>
      <c r="P48" s="24"/>
      <c r="Q48" s="24"/>
      <c r="R48" s="24"/>
      <c r="S48" s="24"/>
      <c r="T48" s="24"/>
      <c r="AA48" s="24"/>
      <c r="AH48" s="24"/>
    </row>
    <row r="49" spans="2:34" ht="15" customHeight="1" x14ac:dyDescent="0.25">
      <c r="B49" s="38"/>
      <c r="C49" s="38"/>
      <c r="D49" s="38"/>
      <c r="E49" s="38"/>
      <c r="F49" s="38"/>
      <c r="G49" s="38"/>
      <c r="H49" s="38"/>
      <c r="I49" s="38"/>
      <c r="J49" s="38"/>
      <c r="K49" s="38"/>
      <c r="P49" s="24"/>
      <c r="Q49" s="24"/>
      <c r="R49" s="24"/>
      <c r="S49" s="24"/>
      <c r="T49" s="24"/>
      <c r="AA49" s="24"/>
      <c r="AH49" s="24"/>
    </row>
    <row r="50" spans="2:34" ht="15" customHeight="1" x14ac:dyDescent="0.25">
      <c r="B50" s="38"/>
      <c r="C50" s="38"/>
      <c r="D50" s="38"/>
      <c r="E50" s="38"/>
      <c r="F50" s="38"/>
      <c r="G50" s="38"/>
      <c r="H50" s="38"/>
      <c r="I50" s="38"/>
      <c r="J50" s="38"/>
      <c r="K50" s="38"/>
      <c r="P50" s="24"/>
      <c r="Q50" s="24"/>
      <c r="R50" s="24"/>
      <c r="S50" s="24"/>
      <c r="T50" s="24"/>
      <c r="AA50" s="24"/>
      <c r="AH50" s="24"/>
    </row>
    <row r="51" spans="2:34" ht="15" customHeight="1" x14ac:dyDescent="0.25">
      <c r="B51" s="38"/>
      <c r="C51" s="38"/>
      <c r="D51" s="38"/>
      <c r="E51" s="38"/>
      <c r="F51" s="38"/>
      <c r="G51" s="38"/>
      <c r="H51" s="38"/>
      <c r="I51" s="38"/>
      <c r="J51" s="38"/>
      <c r="K51" s="38"/>
      <c r="P51" s="24"/>
      <c r="Q51" s="24"/>
      <c r="R51" s="24"/>
      <c r="S51" s="24"/>
      <c r="T51" s="24"/>
      <c r="AA51" s="24"/>
      <c r="AH51" s="24"/>
    </row>
    <row r="52" spans="2:34" ht="15" customHeight="1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  <c r="P52" s="24"/>
      <c r="Q52" s="24"/>
      <c r="R52" s="24"/>
      <c r="S52" s="24"/>
      <c r="T52" s="24"/>
      <c r="AA52" s="24"/>
      <c r="AH52" s="24"/>
    </row>
    <row r="53" spans="2:34" ht="15" customHeight="1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  <c r="P53" s="24"/>
      <c r="Q53" s="24"/>
      <c r="R53" s="24"/>
      <c r="S53" s="24"/>
      <c r="T53" s="24"/>
      <c r="AA53" s="24"/>
      <c r="AH53" s="24"/>
    </row>
    <row r="54" spans="2:34" ht="15" customHeigh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  <c r="P54" s="24"/>
      <c r="Q54" s="24"/>
      <c r="R54" s="24"/>
      <c r="S54" s="24"/>
      <c r="T54" s="24"/>
      <c r="AA54" s="24"/>
      <c r="AH54" s="24"/>
    </row>
    <row r="55" spans="2:34" ht="15" customHeigh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P55" s="24"/>
      <c r="Q55" s="24"/>
      <c r="R55" s="24"/>
      <c r="S55" s="24"/>
      <c r="T55" s="24"/>
      <c r="AA55" s="24"/>
      <c r="AH55" s="24"/>
    </row>
    <row r="56" spans="2:34" ht="15" customHeigh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  <c r="P56" s="24"/>
      <c r="Q56" s="24"/>
      <c r="R56" s="24"/>
      <c r="S56" s="24"/>
      <c r="T56" s="24"/>
      <c r="AA56" s="24"/>
      <c r="AH56" s="24"/>
    </row>
    <row r="57" spans="2:34" ht="15" customHeigh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  <c r="P57" s="24"/>
      <c r="Q57" s="24"/>
      <c r="R57" s="24"/>
      <c r="S57" s="24"/>
      <c r="T57" s="24"/>
      <c r="AA57" s="24"/>
      <c r="AH57" s="24"/>
    </row>
    <row r="58" spans="2:34" ht="15" customHeigh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  <c r="P58" s="24"/>
      <c r="Q58" s="24"/>
      <c r="R58" s="24"/>
      <c r="S58" s="24"/>
      <c r="T58" s="24"/>
      <c r="AA58" s="24"/>
      <c r="AH58" s="24"/>
    </row>
    <row r="59" spans="2:34" ht="15" customHeigh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  <c r="P59" s="24"/>
      <c r="Q59" s="24"/>
      <c r="R59" s="24"/>
      <c r="S59" s="24"/>
      <c r="T59" s="24"/>
      <c r="AA59" s="24"/>
      <c r="AH59" s="24"/>
    </row>
    <row r="60" spans="2:34" ht="1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  <c r="P60" s="24"/>
      <c r="Q60" s="24"/>
      <c r="R60" s="24"/>
      <c r="S60" s="24"/>
      <c r="T60" s="24"/>
      <c r="AA60" s="24"/>
      <c r="AH60" s="24"/>
    </row>
    <row r="61" spans="2:34" ht="15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  <c r="P61" s="24"/>
      <c r="Q61" s="24"/>
      <c r="R61" s="24"/>
      <c r="S61" s="24"/>
      <c r="T61" s="24"/>
      <c r="AA61" s="24"/>
      <c r="AH61" s="24"/>
    </row>
    <row r="62" spans="2:34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  <c r="P62" s="24"/>
      <c r="Q62" s="24"/>
      <c r="R62" s="24"/>
      <c r="S62" s="24"/>
      <c r="T62" s="24"/>
      <c r="AA62" s="24"/>
      <c r="AH62" s="24"/>
    </row>
    <row r="63" spans="2:34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  <c r="P63" s="24"/>
      <c r="Q63" s="24"/>
      <c r="R63" s="24"/>
      <c r="S63" s="24"/>
      <c r="T63" s="24"/>
      <c r="AA63" s="24"/>
      <c r="AH63" s="24"/>
    </row>
    <row r="64" spans="2:34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2017-12-01T12:32:36Z</dcterms:modified>
</cp:coreProperties>
</file>