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4" i="1" l="1"/>
  <c r="I14" i="1"/>
  <c r="H14" i="1"/>
  <c r="L14" i="1" s="1"/>
  <c r="G14" i="1"/>
  <c r="F14" i="1"/>
  <c r="K14" i="1" s="1"/>
  <c r="E14" i="1"/>
  <c r="M7" i="1" l="1"/>
  <c r="M8" i="1" s="1"/>
  <c r="O8" i="1"/>
  <c r="O12" i="1" s="1"/>
  <c r="O15" i="1" s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L8" i="1"/>
  <c r="K8" i="1"/>
  <c r="J8" i="1"/>
  <c r="I8" i="1"/>
  <c r="I12" i="1" s="1"/>
  <c r="H8" i="1"/>
  <c r="H12" i="1" s="1"/>
  <c r="G8" i="1"/>
  <c r="G12" i="1" s="1"/>
  <c r="G15" i="1" s="1"/>
  <c r="F8" i="1"/>
  <c r="F12" i="1"/>
  <c r="F15" i="1" s="1"/>
  <c r="E8" i="1"/>
  <c r="E12" i="1"/>
  <c r="E15" i="1" s="1"/>
  <c r="D9" i="1"/>
  <c r="H15" i="1" l="1"/>
  <c r="L15" i="1" s="1"/>
  <c r="L12" i="1"/>
  <c r="K15" i="1"/>
  <c r="I15" i="1"/>
  <c r="M15" i="1" s="1"/>
  <c r="M12" i="1"/>
  <c r="K12" i="1"/>
</calcChain>
</file>

<file path=xl/sharedStrings.xml><?xml version="1.0" encoding="utf-8"?>
<sst xmlns="http://schemas.openxmlformats.org/spreadsheetml/2006/main" count="97" uniqueCount="67">
  <si>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</si>
  <si>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</si>
  <si>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</si>
  <si>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</si>
  <si>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</si>
  <si>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</si>
  <si>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</si>
  <si>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</si>
  <si>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</si>
  <si>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</si>
  <si>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</si>
  <si>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</si>
  <si>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</si>
  <si>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</si>
  <si>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</si>
  <si>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</si>
  <si>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</si>
  <si>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</si>
  <si>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</si>
  <si>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</si>
  <si>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</si>
  <si>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</si>
  <si>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</si>
  <si>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</si>
  <si>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</si>
  <si>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</si>
  <si>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</si>
  <si>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</si>
  <si>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</si>
  <si>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</si>
  <si>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</si>
  <si>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</si>
  <si>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</si>
  <si>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Manse PP = Mansen Pesäpallo  (1978)</t>
  </si>
  <si>
    <t>Piia Vanhatalo</t>
  </si>
  <si>
    <t>10.</t>
  </si>
  <si>
    <t>Manse PP</t>
  </si>
  <si>
    <t>----</t>
  </si>
  <si>
    <t>karsintasarja</t>
  </si>
  <si>
    <t>MESTARUUSSARJA</t>
  </si>
  <si>
    <t>URA SM-SARJASSA</t>
  </si>
  <si>
    <t>PomPy</t>
  </si>
  <si>
    <t>ykkössarja</t>
  </si>
  <si>
    <t>PomPy = Pomarkun Pyry  (1945)</t>
  </si>
  <si>
    <t>ENSIMMÄISET</t>
  </si>
  <si>
    <t>Ottelu</t>
  </si>
  <si>
    <t>Lyöty juoksu</t>
  </si>
  <si>
    <t>Tuotu juoksu</t>
  </si>
  <si>
    <t>Kunnari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</si>
  <si>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</si>
  <si>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</si>
  <si>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</si>
  <si>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</si>
  <si>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</si>
  <si>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</si>
  <si>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</si>
  <si>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</si>
  <si>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</si>
  <si>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</si>
  <si>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</si>
  <si>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</si>
  <si>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</si>
  <si>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</si>
  <si>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</si>
  <si>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05.07. 1986  Kokemäki</t>
  </si>
  <si>
    <t xml:space="preserve">  4-28</t>
  </si>
  <si>
    <t>Keijo Myllymaa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</si>
</sst>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5" borderId="3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6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0" xfId="0" applyFont="1" applyFill="1" applyBorder="1" applyAlignment="1">
      <alignment horizontal="center"/>
    </xf>
    <xf numFmtId="0" fontId="1" fillId="8" borderId="15" xfId="0" applyFont="1" applyFill="1" applyBorder="1" applyAlignment="1">
      <alignment horizontal="left"/>
    </xf>
    <xf numFmtId="49" fontId="1" fillId="8" borderId="15" xfId="0" applyNumberFormat="1" applyFont="1" applyFill="1" applyBorder="1" applyAlignment="1">
      <alignment horizontal="left"/>
    </xf>
    <xf numFmtId="165" fontId="1" fillId="8" borderId="15" xfId="1" applyNumberFormat="1" applyFont="1" applyFill="1" applyBorder="1" applyAlignment="1"/>
    <xf numFmtId="0" fontId="1" fillId="8" borderId="15" xfId="0" applyFont="1" applyFill="1" applyBorder="1" applyAlignment="1">
      <alignment horizontal="center"/>
    </xf>
    <xf numFmtId="49" fontId="1" fillId="8" borderId="15" xfId="0" applyNumberFormat="1" applyFont="1" applyFill="1" applyBorder="1" applyAlignment="1">
      <alignment horizontal="center"/>
    </xf>
    <xf numFmtId="165" fontId="1" fillId="8" borderId="15" xfId="0" applyNumberFormat="1" applyFont="1" applyFill="1" applyBorder="1" applyAlignment="1">
      <alignment horizontal="center"/>
    </xf>
    <xf numFmtId="0" fontId="1" fillId="8" borderId="15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1.5703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1">
        <v>1986</v>
      </c>
      <c r="C4" s="61"/>
      <c r="D4" s="62" t="s">
        <v>41</v>
      </c>
      <c r="E4" s="61"/>
      <c r="F4" s="63" t="s">
        <v>42</v>
      </c>
      <c r="G4" s="64"/>
      <c r="H4" s="65"/>
      <c r="I4" s="61"/>
      <c r="J4" s="61"/>
      <c r="K4" s="61"/>
      <c r="L4" s="61"/>
      <c r="M4" s="61"/>
      <c r="N4" s="61"/>
      <c r="O4" s="37"/>
      <c r="P4" s="66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1">
        <v>1987</v>
      </c>
      <c r="C5" s="61"/>
      <c r="D5" s="62" t="s">
        <v>41</v>
      </c>
      <c r="E5" s="61"/>
      <c r="F5" s="63" t="s">
        <v>42</v>
      </c>
      <c r="G5" s="64"/>
      <c r="H5" s="65"/>
      <c r="I5" s="61"/>
      <c r="J5" s="61"/>
      <c r="K5" s="61"/>
      <c r="L5" s="61"/>
      <c r="M5" s="61"/>
      <c r="N5" s="61"/>
      <c r="O5" s="37"/>
      <c r="P5" s="66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1">
        <v>1988</v>
      </c>
      <c r="C6" s="61"/>
      <c r="D6" s="62" t="s">
        <v>41</v>
      </c>
      <c r="E6" s="61"/>
      <c r="F6" s="63" t="s">
        <v>42</v>
      </c>
      <c r="G6" s="64"/>
      <c r="H6" s="65"/>
      <c r="I6" s="61"/>
      <c r="J6" s="61"/>
      <c r="K6" s="61"/>
      <c r="L6" s="61"/>
      <c r="M6" s="61"/>
      <c r="N6" s="61"/>
      <c r="O6" s="37"/>
      <c r="P6" s="66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1989</v>
      </c>
      <c r="C7" s="27" t="s">
        <v>35</v>
      </c>
      <c r="D7" s="29" t="s">
        <v>36</v>
      </c>
      <c r="E7" s="58">
        <v>11</v>
      </c>
      <c r="F7" s="27">
        <v>0</v>
      </c>
      <c r="G7" s="27">
        <v>3</v>
      </c>
      <c r="H7" s="27">
        <v>3</v>
      </c>
      <c r="I7" s="27">
        <v>30</v>
      </c>
      <c r="J7" s="27">
        <v>12</v>
      </c>
      <c r="K7" s="27">
        <v>7</v>
      </c>
      <c r="L7" s="27">
        <v>8</v>
      </c>
      <c r="M7" s="27">
        <f>PRODUCT(F7+G7)</f>
        <v>3</v>
      </c>
      <c r="N7" s="59" t="s">
        <v>37</v>
      </c>
      <c r="O7" s="37"/>
      <c r="P7" s="27"/>
      <c r="Q7" s="27"/>
      <c r="R7" s="27"/>
      <c r="S7" s="27"/>
      <c r="T7" s="27"/>
      <c r="U7" s="28">
        <v>2</v>
      </c>
      <c r="V7" s="28">
        <v>0</v>
      </c>
      <c r="W7" s="28">
        <v>3</v>
      </c>
      <c r="X7" s="28">
        <v>2</v>
      </c>
      <c r="Y7" s="28">
        <v>8</v>
      </c>
      <c r="Z7" s="27"/>
      <c r="AA7" s="27"/>
      <c r="AB7" s="27"/>
      <c r="AC7" s="27"/>
      <c r="AD7" s="27"/>
      <c r="AE7" s="27"/>
      <c r="AF7" s="60" t="s">
        <v>38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SUM(E7:E7)</f>
        <v>11</v>
      </c>
      <c r="F8" s="19">
        <f t="shared" si="0"/>
        <v>0</v>
      </c>
      <c r="G8" s="19">
        <f t="shared" si="0"/>
        <v>3</v>
      </c>
      <c r="H8" s="19">
        <f t="shared" si="0"/>
        <v>3</v>
      </c>
      <c r="I8" s="19">
        <f t="shared" si="0"/>
        <v>30</v>
      </c>
      <c r="J8" s="19">
        <f t="shared" si="0"/>
        <v>12</v>
      </c>
      <c r="K8" s="19">
        <f t="shared" si="0"/>
        <v>7</v>
      </c>
      <c r="L8" s="19">
        <f t="shared" si="0"/>
        <v>8</v>
      </c>
      <c r="M8" s="19">
        <f t="shared" si="0"/>
        <v>3</v>
      </c>
      <c r="N8" s="31"/>
      <c r="O8" s="32">
        <f t="shared" ref="O8:AE8" si="1">SUM(O7:O7)</f>
        <v>0</v>
      </c>
      <c r="P8" s="19">
        <f t="shared" si="1"/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2</v>
      </c>
      <c r="V8" s="19">
        <f t="shared" si="1"/>
        <v>0</v>
      </c>
      <c r="W8" s="19">
        <f t="shared" si="1"/>
        <v>3</v>
      </c>
      <c r="X8" s="19">
        <f t="shared" si="1"/>
        <v>2</v>
      </c>
      <c r="Y8" s="19">
        <f t="shared" si="1"/>
        <v>8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SUM(F8:H8)+((I8-F8-G8)/3)+(E8/3)+(Z8*25)+(AA8*25)+(AB8*10)+(AC8*25)+(AD8*20)+(AE8*15)</f>
        <v>18.666666666666668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40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23</v>
      </c>
      <c r="L11" s="19" t="s">
        <v>24</v>
      </c>
      <c r="M11" s="19" t="s">
        <v>25</v>
      </c>
      <c r="N11" s="31" t="s">
        <v>31</v>
      </c>
      <c r="O11" s="25"/>
      <c r="P11" s="41" t="s">
        <v>44</v>
      </c>
      <c r="Q11" s="13"/>
      <c r="R11" s="13"/>
      <c r="S11" s="13"/>
      <c r="T11" s="67"/>
      <c r="U11" s="67"/>
      <c r="V11" s="67"/>
      <c r="W11" s="67"/>
      <c r="X11" s="67"/>
      <c r="Y11" s="13"/>
      <c r="Z11" s="13"/>
      <c r="AA11" s="13"/>
      <c r="AB11" s="12"/>
      <c r="AC11" s="13"/>
      <c r="AD11" s="13"/>
      <c r="AE11" s="13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11</v>
      </c>
      <c r="F12" s="27">
        <f>PRODUCT(F8)</f>
        <v>0</v>
      </c>
      <c r="G12" s="27">
        <f>PRODUCT(G8)</f>
        <v>3</v>
      </c>
      <c r="H12" s="27">
        <f>PRODUCT(H8)</f>
        <v>3</v>
      </c>
      <c r="I12" s="27">
        <f>PRODUCT(I8)</f>
        <v>30</v>
      </c>
      <c r="J12" s="1"/>
      <c r="K12" s="43">
        <f>PRODUCT((F12+G12)/E12)</f>
        <v>0.27272727272727271</v>
      </c>
      <c r="L12" s="43">
        <f>PRODUCT(H12/E12)</f>
        <v>0.27272727272727271</v>
      </c>
      <c r="M12" s="43">
        <f>PRODUCT(I12/E12)</f>
        <v>2.7272727272727271</v>
      </c>
      <c r="N12" s="30"/>
      <c r="O12" s="25">
        <f>PRODUCT(O8)</f>
        <v>0</v>
      </c>
      <c r="P12" s="69" t="s">
        <v>45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3"/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5" t="s">
        <v>46</v>
      </c>
      <c r="Q13" s="76"/>
      <c r="R13" s="76"/>
      <c r="S13" s="77"/>
      <c r="T13" s="77"/>
      <c r="U13" s="77"/>
      <c r="V13" s="77"/>
      <c r="W13" s="77"/>
      <c r="X13" s="77"/>
      <c r="Y13" s="77"/>
      <c r="Z13" s="77"/>
      <c r="AA13" s="77"/>
      <c r="AB13" s="78"/>
      <c r="AC13" s="77"/>
      <c r="AD13" s="77"/>
      <c r="AE13" s="79"/>
      <c r="AF13" s="80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>
        <f>PRODUCT(U8)</f>
        <v>2</v>
      </c>
      <c r="F14" s="28">
        <f t="shared" ref="F14:I14" si="2">PRODUCT(V8)</f>
        <v>0</v>
      </c>
      <c r="G14" s="28">
        <f t="shared" si="2"/>
        <v>3</v>
      </c>
      <c r="H14" s="28">
        <f t="shared" si="2"/>
        <v>2</v>
      </c>
      <c r="I14" s="28">
        <f t="shared" si="2"/>
        <v>8</v>
      </c>
      <c r="J14" s="1"/>
      <c r="K14" s="50">
        <f>PRODUCT((F14+G14)/E14)</f>
        <v>1.5</v>
      </c>
      <c r="L14" s="50">
        <f>PRODUCT(H14/E14)</f>
        <v>1</v>
      </c>
      <c r="M14" s="50">
        <f>PRODUCT(I14/E14)</f>
        <v>4</v>
      </c>
      <c r="N14" s="51"/>
      <c r="O14" s="25"/>
      <c r="P14" s="75" t="s">
        <v>47</v>
      </c>
      <c r="Q14" s="76"/>
      <c r="R14" s="76"/>
      <c r="S14" s="77"/>
      <c r="T14" s="77"/>
      <c r="U14" s="77"/>
      <c r="V14" s="77"/>
      <c r="W14" s="77"/>
      <c r="X14" s="77"/>
      <c r="Y14" s="77"/>
      <c r="Z14" s="77"/>
      <c r="AA14" s="77"/>
      <c r="AB14" s="78"/>
      <c r="AC14" s="77"/>
      <c r="AD14" s="77"/>
      <c r="AE14" s="79"/>
      <c r="AF14" s="80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13</v>
      </c>
      <c r="F15" s="19">
        <f>SUM(F12:F14)</f>
        <v>0</v>
      </c>
      <c r="G15" s="19">
        <f>SUM(G12:G14)</f>
        <v>6</v>
      </c>
      <c r="H15" s="19">
        <f>SUM(H12:H14)</f>
        <v>5</v>
      </c>
      <c r="I15" s="19">
        <f>SUM(I12:I14)</f>
        <v>38</v>
      </c>
      <c r="J15" s="1"/>
      <c r="K15" s="55">
        <f>PRODUCT((F15+G15)/E15)</f>
        <v>0.46153846153846156</v>
      </c>
      <c r="L15" s="55">
        <f>PRODUCT(H15/E15)</f>
        <v>0.38461538461538464</v>
      </c>
      <c r="M15" s="55">
        <f>PRODUCT(I15/E15)</f>
        <v>2.9230769230769229</v>
      </c>
      <c r="N15" s="31"/>
      <c r="O15" s="25">
        <f>SUM(O12:O14)</f>
        <v>0</v>
      </c>
      <c r="P15" s="81" t="s">
        <v>48</v>
      </c>
      <c r="Q15" s="82"/>
      <c r="R15" s="82"/>
      <c r="S15" s="83"/>
      <c r="T15" s="83"/>
      <c r="U15" s="83"/>
      <c r="V15" s="83"/>
      <c r="W15" s="83"/>
      <c r="X15" s="83"/>
      <c r="Y15" s="83"/>
      <c r="Z15" s="83"/>
      <c r="AA15" s="83"/>
      <c r="AB15" s="84"/>
      <c r="AC15" s="83"/>
      <c r="AD15" s="83"/>
      <c r="AE15" s="85"/>
      <c r="AF15" s="86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32</v>
      </c>
      <c r="C17" s="1"/>
      <c r="D17" s="1" t="s">
        <v>43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 t="s">
        <v>33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29.7109375" style="102" customWidth="1"/>
    <col min="3" max="3" width="21.5703125" style="103" customWidth="1"/>
    <col min="4" max="4" width="10.5703125" style="104" customWidth="1"/>
    <col min="5" max="5" width="8" style="104" customWidth="1"/>
    <col min="6" max="6" width="0.7109375" style="37" customWidth="1"/>
    <col min="7" max="11" width="5.28515625" style="103" customWidth="1"/>
    <col min="12" max="12" width="6.42578125" style="103" customWidth="1"/>
    <col min="13" max="16" width="5.28515625" style="103" customWidth="1"/>
    <col min="17" max="21" width="6.7109375" style="103" customWidth="1"/>
    <col min="22" max="22" width="10.85546875" style="103" customWidth="1"/>
    <col min="23" max="23" width="19.7109375" style="104" customWidth="1"/>
    <col min="24" max="24" width="9.7109375" style="103" customWidth="1"/>
    <col min="25" max="30" width="9.140625" style="105"/>
  </cols>
  <sheetData>
    <row r="1" spans="1:30" ht="18.75" x14ac:dyDescent="0.3">
      <c r="A1" s="9"/>
      <c r="B1" s="87" t="s">
        <v>49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9"/>
      <c r="X1" s="65"/>
      <c r="Y1" s="90"/>
      <c r="Z1" s="90"/>
      <c r="AA1" s="90"/>
      <c r="AB1" s="90"/>
      <c r="AC1" s="90"/>
      <c r="AD1" s="90"/>
    </row>
    <row r="2" spans="1:30" x14ac:dyDescent="0.25">
      <c r="A2" s="9"/>
      <c r="B2" s="11" t="s">
        <v>34</v>
      </c>
      <c r="C2" s="4"/>
      <c r="D2" s="12"/>
      <c r="E2" s="12"/>
      <c r="F2" s="91"/>
      <c r="G2" s="9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2"/>
      <c r="X2" s="68"/>
      <c r="Y2" s="90"/>
      <c r="Z2" s="90"/>
      <c r="AA2" s="90"/>
      <c r="AB2" s="90"/>
      <c r="AC2" s="90"/>
      <c r="AD2" s="90"/>
    </row>
    <row r="3" spans="1:30" x14ac:dyDescent="0.25">
      <c r="A3" s="9"/>
      <c r="B3" s="93" t="s">
        <v>50</v>
      </c>
      <c r="C3" s="23" t="s">
        <v>51</v>
      </c>
      <c r="D3" s="94" t="s">
        <v>52</v>
      </c>
      <c r="E3" s="95" t="s">
        <v>1</v>
      </c>
      <c r="F3" s="25"/>
      <c r="G3" s="96" t="s">
        <v>53</v>
      </c>
      <c r="H3" s="97" t="s">
        <v>54</v>
      </c>
      <c r="I3" s="97" t="s">
        <v>29</v>
      </c>
      <c r="J3" s="18" t="s">
        <v>55</v>
      </c>
      <c r="K3" s="98" t="s">
        <v>56</v>
      </c>
      <c r="L3" s="98" t="s">
        <v>57</v>
      </c>
      <c r="M3" s="96" t="s">
        <v>58</v>
      </c>
      <c r="N3" s="96" t="s">
        <v>28</v>
      </c>
      <c r="O3" s="97" t="s">
        <v>59</v>
      </c>
      <c r="P3" s="96" t="s">
        <v>54</v>
      </c>
      <c r="Q3" s="96" t="s">
        <v>3</v>
      </c>
      <c r="R3" s="96">
        <v>1</v>
      </c>
      <c r="S3" s="96">
        <v>2</v>
      </c>
      <c r="T3" s="96">
        <v>3</v>
      </c>
      <c r="U3" s="96" t="s">
        <v>60</v>
      </c>
      <c r="V3" s="18" t="s">
        <v>19</v>
      </c>
      <c r="W3" s="17" t="s">
        <v>61</v>
      </c>
      <c r="X3" s="17" t="s">
        <v>62</v>
      </c>
      <c r="Y3" s="90"/>
      <c r="Z3" s="90"/>
      <c r="AA3" s="90"/>
      <c r="AB3" s="90"/>
      <c r="AC3" s="90"/>
      <c r="AD3" s="90"/>
    </row>
    <row r="4" spans="1:30" x14ac:dyDescent="0.25">
      <c r="A4" s="9"/>
      <c r="B4" s="107" t="s">
        <v>64</v>
      </c>
      <c r="C4" s="108" t="s">
        <v>65</v>
      </c>
      <c r="D4" s="107" t="s">
        <v>63</v>
      </c>
      <c r="E4" s="109" t="s">
        <v>41</v>
      </c>
      <c r="F4" s="106"/>
      <c r="G4" s="110">
        <v>1</v>
      </c>
      <c r="H4" s="110"/>
      <c r="I4" s="110"/>
      <c r="J4" s="110"/>
      <c r="K4" s="110"/>
      <c r="L4" s="110"/>
      <c r="M4" s="110">
        <v>1</v>
      </c>
      <c r="N4" s="110"/>
      <c r="O4" s="110"/>
      <c r="P4" s="110">
        <v>1</v>
      </c>
      <c r="Q4" s="111"/>
      <c r="R4" s="111"/>
      <c r="S4" s="111"/>
      <c r="T4" s="111"/>
      <c r="U4" s="111"/>
      <c r="V4" s="112"/>
      <c r="W4" s="113" t="s">
        <v>66</v>
      </c>
      <c r="X4" s="110">
        <v>260</v>
      </c>
      <c r="Y4" s="90"/>
      <c r="Z4" s="90"/>
      <c r="AA4" s="90"/>
      <c r="AB4" s="90"/>
      <c r="AC4" s="90"/>
      <c r="AD4" s="90"/>
    </row>
    <row r="5" spans="1:30" x14ac:dyDescent="0.25">
      <c r="A5" s="24"/>
      <c r="B5" s="114"/>
      <c r="C5" s="115"/>
      <c r="D5" s="116"/>
      <c r="E5" s="117"/>
      <c r="F5" s="118"/>
      <c r="G5" s="115"/>
      <c r="H5" s="115"/>
      <c r="I5" s="115"/>
      <c r="J5" s="119"/>
      <c r="K5" s="119"/>
      <c r="L5" s="119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  <c r="X5" s="120"/>
      <c r="Y5" s="90"/>
      <c r="Z5" s="90"/>
      <c r="AA5" s="90"/>
      <c r="AB5" s="90"/>
      <c r="AC5" s="90"/>
      <c r="AD5" s="90"/>
    </row>
    <row r="6" spans="1:30" x14ac:dyDescent="0.25">
      <c r="A6" s="24"/>
      <c r="B6" s="99"/>
      <c r="C6" s="1"/>
      <c r="D6" s="99"/>
      <c r="E6" s="100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9"/>
      <c r="X6" s="1"/>
      <c r="Y6" s="90"/>
      <c r="Z6" s="90"/>
      <c r="AA6" s="90"/>
      <c r="AB6" s="90"/>
      <c r="AC6" s="90"/>
      <c r="AD6" s="90"/>
    </row>
    <row r="7" spans="1:30" x14ac:dyDescent="0.25">
      <c r="A7" s="24"/>
      <c r="B7" s="99"/>
      <c r="C7" s="1"/>
      <c r="D7" s="99"/>
      <c r="E7" s="100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9"/>
      <c r="X7" s="1"/>
      <c r="Y7" s="90"/>
      <c r="Z7" s="90"/>
      <c r="AA7" s="90"/>
      <c r="AB7" s="90"/>
      <c r="AC7" s="90"/>
      <c r="AD7" s="90"/>
    </row>
    <row r="8" spans="1:30" x14ac:dyDescent="0.25">
      <c r="A8" s="24"/>
      <c r="B8" s="99"/>
      <c r="C8" s="1"/>
      <c r="D8" s="99"/>
      <c r="E8" s="100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9"/>
      <c r="X8" s="1"/>
      <c r="Y8" s="90"/>
      <c r="Z8" s="90"/>
      <c r="AA8" s="90"/>
      <c r="AB8" s="90"/>
      <c r="AC8" s="90"/>
      <c r="AD8" s="90"/>
    </row>
    <row r="9" spans="1:30" x14ac:dyDescent="0.25">
      <c r="A9" s="24"/>
      <c r="B9" s="99"/>
      <c r="C9" s="1"/>
      <c r="D9" s="99"/>
      <c r="E9" s="100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9"/>
      <c r="X9" s="1"/>
      <c r="Y9" s="90"/>
      <c r="Z9" s="90"/>
      <c r="AA9" s="90"/>
      <c r="AB9" s="90"/>
      <c r="AC9" s="90"/>
      <c r="AD9" s="90"/>
    </row>
    <row r="10" spans="1:30" x14ac:dyDescent="0.25">
      <c r="A10" s="24"/>
      <c r="B10" s="99"/>
      <c r="C10" s="1"/>
      <c r="D10" s="99"/>
      <c r="E10" s="100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9"/>
      <c r="X10" s="1"/>
      <c r="Y10" s="90"/>
      <c r="Z10" s="90"/>
      <c r="AA10" s="90"/>
      <c r="AB10" s="90"/>
      <c r="AC10" s="90"/>
      <c r="AD10" s="90"/>
    </row>
    <row r="11" spans="1:30" x14ac:dyDescent="0.25">
      <c r="A11" s="24"/>
      <c r="B11" s="99"/>
      <c r="C11" s="1"/>
      <c r="D11" s="99"/>
      <c r="E11" s="100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9"/>
      <c r="X11" s="1"/>
      <c r="Y11" s="90"/>
      <c r="Z11" s="90"/>
      <c r="AA11" s="90"/>
      <c r="AB11" s="90"/>
      <c r="AC11" s="90"/>
      <c r="AD11" s="90"/>
    </row>
    <row r="12" spans="1:30" x14ac:dyDescent="0.25">
      <c r="A12" s="24"/>
      <c r="B12" s="99"/>
      <c r="C12" s="1"/>
      <c r="D12" s="99"/>
      <c r="E12" s="100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9"/>
      <c r="X12" s="1"/>
      <c r="Y12" s="90"/>
      <c r="Z12" s="90"/>
      <c r="AA12" s="90"/>
      <c r="AB12" s="90"/>
      <c r="AC12" s="90"/>
      <c r="AD12" s="90"/>
    </row>
    <row r="13" spans="1:30" x14ac:dyDescent="0.25">
      <c r="A13" s="24"/>
      <c r="B13" s="99"/>
      <c r="C13" s="1"/>
      <c r="D13" s="99"/>
      <c r="E13" s="100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9"/>
      <c r="X13" s="1"/>
      <c r="Y13" s="90"/>
      <c r="Z13" s="90"/>
      <c r="AA13" s="90"/>
      <c r="AB13" s="90"/>
      <c r="AC13" s="90"/>
      <c r="AD13" s="90"/>
    </row>
    <row r="14" spans="1:30" x14ac:dyDescent="0.25">
      <c r="A14" s="24"/>
      <c r="B14" s="99"/>
      <c r="C14" s="1"/>
      <c r="D14" s="99"/>
      <c r="E14" s="100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9"/>
      <c r="X14" s="1"/>
      <c r="Y14" s="90"/>
      <c r="Z14" s="90"/>
      <c r="AA14" s="90"/>
      <c r="AB14" s="90"/>
      <c r="AC14" s="90"/>
      <c r="AD14" s="90"/>
    </row>
    <row r="15" spans="1:30" x14ac:dyDescent="0.25">
      <c r="A15" s="24"/>
      <c r="B15" s="99"/>
      <c r="C15" s="1"/>
      <c r="D15" s="99"/>
      <c r="E15" s="100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9"/>
      <c r="X15" s="1"/>
      <c r="Y15" s="90"/>
      <c r="Z15" s="90"/>
      <c r="AA15" s="90"/>
      <c r="AB15" s="90"/>
      <c r="AC15" s="90"/>
      <c r="AD15" s="90"/>
    </row>
    <row r="16" spans="1:30" x14ac:dyDescent="0.25">
      <c r="A16" s="24"/>
      <c r="B16" s="99"/>
      <c r="C16" s="1"/>
      <c r="D16" s="99"/>
      <c r="E16" s="100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9"/>
      <c r="X16" s="1"/>
      <c r="Y16" s="90"/>
      <c r="Z16" s="90"/>
      <c r="AA16" s="90"/>
      <c r="AB16" s="90"/>
      <c r="AC16" s="90"/>
      <c r="AD16" s="90"/>
    </row>
    <row r="17" spans="1:30" x14ac:dyDescent="0.25">
      <c r="A17" s="24"/>
      <c r="B17" s="99"/>
      <c r="C17" s="1"/>
      <c r="D17" s="99"/>
      <c r="E17" s="100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9"/>
      <c r="X17" s="1"/>
      <c r="Y17" s="90"/>
      <c r="Z17" s="90"/>
      <c r="AA17" s="90"/>
      <c r="AB17" s="90"/>
      <c r="AC17" s="90"/>
      <c r="AD17" s="90"/>
    </row>
    <row r="18" spans="1:30" x14ac:dyDescent="0.25">
      <c r="A18" s="24"/>
      <c r="B18" s="99"/>
      <c r="C18" s="1"/>
      <c r="D18" s="99"/>
      <c r="E18" s="100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9"/>
      <c r="X18" s="1"/>
      <c r="Y18" s="90"/>
      <c r="Z18" s="90"/>
      <c r="AA18" s="90"/>
      <c r="AB18" s="90"/>
      <c r="AC18" s="90"/>
      <c r="AD18" s="90"/>
    </row>
    <row r="19" spans="1:30" x14ac:dyDescent="0.25">
      <c r="A19" s="24"/>
      <c r="B19" s="99"/>
      <c r="C19" s="1"/>
      <c r="D19" s="99"/>
      <c r="E19" s="100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9"/>
      <c r="X19" s="1"/>
      <c r="Y19" s="90"/>
      <c r="Z19" s="90"/>
      <c r="AA19" s="90"/>
      <c r="AB19" s="90"/>
      <c r="AC19" s="90"/>
      <c r="AD19" s="90"/>
    </row>
    <row r="20" spans="1:30" x14ac:dyDescent="0.25">
      <c r="A20" s="24"/>
      <c r="B20" s="99"/>
      <c r="C20" s="1"/>
      <c r="D20" s="99"/>
      <c r="E20" s="100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9"/>
      <c r="X20" s="1"/>
      <c r="Y20" s="90"/>
      <c r="Z20" s="90"/>
      <c r="AA20" s="90"/>
      <c r="AB20" s="90"/>
      <c r="AC20" s="90"/>
      <c r="AD20" s="90"/>
    </row>
    <row r="21" spans="1:30" x14ac:dyDescent="0.25">
      <c r="A21" s="24"/>
      <c r="B21" s="99"/>
      <c r="C21" s="1"/>
      <c r="D21" s="99"/>
      <c r="E21" s="100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9"/>
      <c r="X21" s="1"/>
      <c r="Y21" s="90"/>
      <c r="Z21" s="90"/>
      <c r="AA21" s="90"/>
      <c r="AB21" s="90"/>
      <c r="AC21" s="90"/>
      <c r="AD21" s="90"/>
    </row>
    <row r="22" spans="1:30" x14ac:dyDescent="0.25">
      <c r="A22" s="24"/>
      <c r="B22" s="99"/>
      <c r="C22" s="1"/>
      <c r="D22" s="99"/>
      <c r="E22" s="100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9"/>
      <c r="X22" s="1"/>
      <c r="Y22" s="90"/>
      <c r="Z22" s="90"/>
      <c r="AA22" s="90"/>
      <c r="AB22" s="90"/>
      <c r="AC22" s="90"/>
      <c r="AD22" s="90"/>
    </row>
    <row r="23" spans="1:30" x14ac:dyDescent="0.25">
      <c r="A23" s="24"/>
      <c r="B23" s="99"/>
      <c r="C23" s="1"/>
      <c r="D23" s="99"/>
      <c r="E23" s="100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9"/>
      <c r="X23" s="1"/>
      <c r="Y23" s="90"/>
      <c r="Z23" s="90"/>
      <c r="AA23" s="90"/>
      <c r="AB23" s="90"/>
      <c r="AC23" s="90"/>
      <c r="AD23" s="90"/>
    </row>
    <row r="24" spans="1:30" x14ac:dyDescent="0.25">
      <c r="A24" s="24"/>
      <c r="B24" s="99"/>
      <c r="C24" s="1"/>
      <c r="D24" s="99"/>
      <c r="E24" s="100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9"/>
      <c r="X24" s="1"/>
      <c r="Y24" s="90"/>
      <c r="Z24" s="90"/>
      <c r="AA24" s="90"/>
      <c r="AB24" s="90"/>
      <c r="AC24" s="90"/>
      <c r="AD24" s="90"/>
    </row>
    <row r="25" spans="1:30" x14ac:dyDescent="0.25">
      <c r="A25" s="24"/>
      <c r="B25" s="99"/>
      <c r="C25" s="1"/>
      <c r="D25" s="99"/>
      <c r="E25" s="100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9"/>
      <c r="X25" s="1"/>
      <c r="Y25" s="90"/>
      <c r="Z25" s="90"/>
      <c r="AA25" s="90"/>
      <c r="AB25" s="90"/>
      <c r="AC25" s="90"/>
      <c r="AD25" s="90"/>
    </row>
    <row r="26" spans="1:30" x14ac:dyDescent="0.25">
      <c r="A26" s="24"/>
      <c r="B26" s="99"/>
      <c r="C26" s="1"/>
      <c r="D26" s="99"/>
      <c r="E26" s="100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9"/>
      <c r="X26" s="1"/>
      <c r="Y26" s="90"/>
      <c r="Z26" s="90"/>
      <c r="AA26" s="90"/>
      <c r="AB26" s="90"/>
      <c r="AC26" s="90"/>
      <c r="AD26" s="90"/>
    </row>
    <row r="27" spans="1:30" x14ac:dyDescent="0.25">
      <c r="A27" s="24"/>
      <c r="B27" s="99"/>
      <c r="C27" s="1"/>
      <c r="D27" s="99"/>
      <c r="E27" s="100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9"/>
      <c r="X27" s="1"/>
      <c r="Y27" s="90"/>
      <c r="Z27" s="90"/>
      <c r="AA27" s="90"/>
      <c r="AB27" s="90"/>
      <c r="AC27" s="90"/>
      <c r="AD27" s="90"/>
    </row>
    <row r="28" spans="1:30" x14ac:dyDescent="0.25">
      <c r="A28" s="24"/>
      <c r="B28" s="99"/>
      <c r="C28" s="1"/>
      <c r="D28" s="99"/>
      <c r="E28" s="100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9"/>
      <c r="X28" s="1"/>
      <c r="Y28" s="90"/>
      <c r="Z28" s="90"/>
      <c r="AA28" s="90"/>
      <c r="AB28" s="90"/>
      <c r="AC28" s="90"/>
      <c r="AD28" s="90"/>
    </row>
    <row r="29" spans="1:30" x14ac:dyDescent="0.25">
      <c r="A29" s="24"/>
      <c r="B29" s="99"/>
      <c r="C29" s="1"/>
      <c r="D29" s="99"/>
      <c r="E29" s="100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9"/>
      <c r="X29" s="1"/>
      <c r="Y29" s="90"/>
      <c r="Z29" s="90"/>
      <c r="AA29" s="90"/>
      <c r="AB29" s="90"/>
      <c r="AC29" s="90"/>
      <c r="AD29" s="90"/>
    </row>
    <row r="30" spans="1:30" x14ac:dyDescent="0.25">
      <c r="A30" s="24"/>
      <c r="B30" s="99"/>
      <c r="C30" s="1"/>
      <c r="D30" s="99"/>
      <c r="E30" s="100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9"/>
      <c r="X30" s="1"/>
      <c r="Y30" s="90"/>
      <c r="Z30" s="90"/>
      <c r="AA30" s="90"/>
      <c r="AB30" s="90"/>
      <c r="AC30" s="90"/>
      <c r="AD30" s="90"/>
    </row>
    <row r="31" spans="1:30" x14ac:dyDescent="0.25">
      <c r="A31" s="24"/>
      <c r="B31" s="99"/>
      <c r="C31" s="1"/>
      <c r="D31" s="99"/>
      <c r="E31" s="100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9"/>
      <c r="X31" s="1"/>
      <c r="Y31" s="90"/>
      <c r="Z31" s="90"/>
      <c r="AA31" s="90"/>
      <c r="AB31" s="90"/>
      <c r="AC31" s="90"/>
      <c r="AD31" s="90"/>
    </row>
    <row r="32" spans="1:30" x14ac:dyDescent="0.25">
      <c r="A32" s="24"/>
      <c r="B32" s="99"/>
      <c r="C32" s="1"/>
      <c r="D32" s="99"/>
      <c r="E32" s="100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9"/>
      <c r="X32" s="1"/>
      <c r="Y32" s="90"/>
      <c r="Z32" s="90"/>
      <c r="AA32" s="90"/>
      <c r="AB32" s="90"/>
      <c r="AC32" s="90"/>
      <c r="AD32" s="90"/>
    </row>
    <row r="33" spans="1:30" x14ac:dyDescent="0.25">
      <c r="A33" s="24"/>
      <c r="B33" s="99"/>
      <c r="C33" s="1"/>
      <c r="D33" s="99"/>
      <c r="E33" s="100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9"/>
      <c r="X33" s="1"/>
      <c r="Y33" s="90"/>
      <c r="Z33" s="90"/>
      <c r="AA33" s="90"/>
      <c r="AB33" s="90"/>
      <c r="AC33" s="90"/>
      <c r="AD33" s="90"/>
    </row>
    <row r="34" spans="1:30" x14ac:dyDescent="0.25">
      <c r="A34" s="24"/>
      <c r="B34" s="99"/>
      <c r="C34" s="1"/>
      <c r="D34" s="99"/>
      <c r="E34" s="100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9"/>
      <c r="X34" s="1"/>
      <c r="Y34" s="90"/>
      <c r="Z34" s="90"/>
      <c r="AA34" s="90"/>
      <c r="AB34" s="90"/>
      <c r="AC34" s="90"/>
      <c r="AD34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2019-02-02T16:03:15Z</dcterms:modified>
</cp:coreProperties>
</file>