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G6" i="1"/>
  <c r="G10" i="1" s="1"/>
  <c r="G13" i="1" s="1"/>
  <c r="F6" i="1"/>
  <c r="F10" i="1"/>
  <c r="K10" i="1" s="1"/>
  <c r="E6" i="1"/>
  <c r="D7" i="1" s="1"/>
  <c r="E10" i="1"/>
  <c r="E13" i="1" s="1"/>
  <c r="F13" i="1"/>
  <c r="L10" i="1"/>
  <c r="L13" i="1" l="1"/>
  <c r="K13" i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<sst xmlns="http://schemas.openxmlformats.org/spreadsheetml/2006/main" count="70" uniqueCount="47">
  <si>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</si>
  <si>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</si>
  <si>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</si>
  <si>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</si>
  <si>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</si>
  <si>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</si>
  <si>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</si>
  <si>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</si>
  <si>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</si>
  <si>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</si>
  <si>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</si>
  <si>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</si>
  <si>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</si>
  <si>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</si>
  <si>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</si>
  <si>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</si>
  <si>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</si>
  <si>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</si>
  <si>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</si>
  <si>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</si>
  <si>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</si>
  <si>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</si>
  <si>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</si>
  <si>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</si>
  <si>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</si>
  <si>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</si>
  <si>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</si>
  <si>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</si>
  <si>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</si>
  <si>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</si>
  <si>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</si>
  <si>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</si>
  <si>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</si>
  <si>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Annikki Varstala</t>
  </si>
  <si>
    <t>10.</t>
  </si>
  <si>
    <t>Kiri</t>
  </si>
  <si>
    <t>6.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</si>
  <si>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</si>
  <si>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</si>
  <si>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</si>
  <si>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</si>
  <si>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</si>
  <si>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</si>
  <si>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</si>
  <si>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</si>
  <si>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</si>
  <si>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14.06. 1970  Kiri-Lippo  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</si>
</sst>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0" t="s">
        <v>35</v>
      </c>
      <c r="E4" s="27">
        <v>1</v>
      </c>
      <c r="F4" s="27">
        <v>0</v>
      </c>
      <c r="G4" s="27">
        <v>3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0" t="s">
        <v>35</v>
      </c>
      <c r="E5" s="27">
        <v>1</v>
      </c>
      <c r="F5" s="27">
        <v>0</v>
      </c>
      <c r="G5" s="27">
        <v>1</v>
      </c>
      <c r="H5" s="27">
        <v>1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</v>
      </c>
      <c r="F6" s="19">
        <f>SUM(F4:F5)</f>
        <v>0</v>
      </c>
      <c r="G6" s="19">
        <f>SUM(G4:G5)</f>
        <v>4</v>
      </c>
      <c r="H6" s="19">
        <f>SUM(H4:H5)</f>
        <v>2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10.666666666666666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9"/>
      <c r="AL8" s="9"/>
    </row>
    <row r="9" spans="1:38" ht="15" customHeight="1" x14ac:dyDescent="0.25">
      <c r="A9" s="1"/>
      <c r="B9" s="23" t="s">
        <v>38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2"/>
      <c r="AC9" s="13"/>
      <c r="AD9" s="13"/>
      <c r="AE9" s="13"/>
      <c r="AF9" s="63"/>
      <c r="AG9" s="1"/>
      <c r="AH9" s="1"/>
      <c r="AI9" s="1"/>
      <c r="AJ9" s="1"/>
      <c r="AK9" s="9"/>
      <c r="AL9" s="9"/>
    </row>
    <row r="10" spans="1:38" ht="15" customHeight="1" x14ac:dyDescent="0.2">
      <c r="A10" s="1"/>
      <c r="B10" s="40" t="s">
        <v>15</v>
      </c>
      <c r="C10" s="13"/>
      <c r="D10" s="41"/>
      <c r="E10" s="27">
        <f>PRODUCT(E6)</f>
        <v>2</v>
      </c>
      <c r="F10" s="27">
        <f>PRODUCT(F6)</f>
        <v>0</v>
      </c>
      <c r="G10" s="27">
        <f>PRODUCT(G6)</f>
        <v>4</v>
      </c>
      <c r="H10" s="27">
        <f>PRODUCT(H6)</f>
        <v>2</v>
      </c>
      <c r="I10" s="27"/>
      <c r="J10" s="1"/>
      <c r="K10" s="42">
        <f>PRODUCT((F10+G10)/E10)</f>
        <v>2</v>
      </c>
      <c r="L10" s="42">
        <f>PRODUCT(H10/E10)</f>
        <v>1</v>
      </c>
      <c r="M10" s="42"/>
      <c r="N10" s="30"/>
      <c r="O10" s="25"/>
      <c r="P10" s="64" t="s">
        <v>41</v>
      </c>
      <c r="Q10" s="65"/>
      <c r="R10" s="65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42</v>
      </c>
      <c r="AE10" s="66"/>
      <c r="AF10" s="67"/>
      <c r="AG10" s="1"/>
      <c r="AH10" s="1"/>
      <c r="AI10" s="1"/>
      <c r="AJ10" s="1"/>
      <c r="AK10" s="9"/>
      <c r="AL10" s="9"/>
    </row>
    <row r="11" spans="1:38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68" t="s">
        <v>43</v>
      </c>
      <c r="Q11" s="69"/>
      <c r="R11" s="69"/>
      <c r="S11" s="70" t="s">
        <v>46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42</v>
      </c>
      <c r="AE11" s="72"/>
      <c r="AF11" s="73"/>
      <c r="AG11" s="1"/>
      <c r="AH11" s="1"/>
      <c r="AI11" s="1"/>
      <c r="AJ11" s="1"/>
      <c r="AK11" s="9"/>
      <c r="AL11" s="9"/>
    </row>
    <row r="12" spans="1:38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68" t="s">
        <v>44</v>
      </c>
      <c r="Q12" s="69"/>
      <c r="R12" s="69"/>
      <c r="S12" s="70" t="s">
        <v>46</v>
      </c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2" t="s">
        <v>42</v>
      </c>
      <c r="AE12" s="72"/>
      <c r="AF12" s="73"/>
      <c r="AG12" s="1"/>
      <c r="AH12" s="1"/>
      <c r="AI12" s="1"/>
      <c r="AJ12" s="1"/>
      <c r="AK12" s="9"/>
      <c r="AL12" s="9"/>
    </row>
    <row r="13" spans="1:38" ht="15" customHeight="1" x14ac:dyDescent="0.2">
      <c r="A13" s="1"/>
      <c r="B13" s="51" t="s">
        <v>18</v>
      </c>
      <c r="C13" s="52"/>
      <c r="D13" s="53"/>
      <c r="E13" s="19">
        <f>SUM(E10:E12)</f>
        <v>2</v>
      </c>
      <c r="F13" s="19">
        <f>SUM(F10:F12)</f>
        <v>0</v>
      </c>
      <c r="G13" s="19">
        <f>SUM(G10:G12)</f>
        <v>4</v>
      </c>
      <c r="H13" s="19">
        <f>SUM(H10:H12)</f>
        <v>2</v>
      </c>
      <c r="I13" s="19"/>
      <c r="J13" s="1"/>
      <c r="K13" s="54">
        <f>PRODUCT((F13+G13)/E13)</f>
        <v>2</v>
      </c>
      <c r="L13" s="54">
        <f>PRODUCT(H13/E13)</f>
        <v>1</v>
      </c>
      <c r="M13" s="54"/>
      <c r="N13" s="31"/>
      <c r="O13" s="25"/>
      <c r="P13" s="74" t="s">
        <v>45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/>
      <c r="AE13" s="78"/>
      <c r="AF13" s="79"/>
      <c r="AG13" s="1"/>
      <c r="AH13" s="1"/>
      <c r="AI13" s="1"/>
      <c r="AJ13" s="1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9"/>
      <c r="AL18" s="9"/>
    </row>
    <row r="19" spans="1:38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9"/>
      <c r="AL20" s="9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9"/>
      <c r="AL25" s="9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56"/>
      <c r="AL27" s="56"/>
    </row>
    <row r="28" spans="1:38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</row>
    <row r="29" spans="1:38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</row>
    <row r="30" spans="1:38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</row>
    <row r="31" spans="1:38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</row>
    <row r="32" spans="1:38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</row>
    <row r="33" spans="1:38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</row>
    <row r="34" spans="1:38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</row>
    <row r="35" spans="1:38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</row>
    <row r="36" spans="1:38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</row>
    <row r="37" spans="1:38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</row>
    <row r="38" spans="1:38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</row>
    <row r="39" spans="1:38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</row>
    <row r="40" spans="1:38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</row>
    <row r="41" spans="1:38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</row>
    <row r="42" spans="1:38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</row>
    <row r="43" spans="1:38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</row>
    <row r="44" spans="1:38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</row>
    <row r="45" spans="1:38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</row>
    <row r="46" spans="1:38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</row>
    <row r="47" spans="1:38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</row>
    <row r="48" spans="1:38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</row>
    <row r="49" spans="1:38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</row>
    <row r="50" spans="1:38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</row>
    <row r="51" spans="1:38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</row>
    <row r="52" spans="1:38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</row>
    <row r="53" spans="1:38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</row>
    <row r="54" spans="1:38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6:36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6:36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6:36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6:36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6:36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6:36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6:36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6:36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6:36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6:36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6:36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6:36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6:36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6:36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6:36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6:36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6:36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6:36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6:36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6:36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6:36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6:36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6:36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6:36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6:36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6:36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6:36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6:36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6:36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6:36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6:36" ht="15" customHeight="1" x14ac:dyDescent="0.25"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6:36" ht="15" customHeight="1" x14ac:dyDescent="0.25"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6:36" ht="15" customHeight="1" x14ac:dyDescent="0.25"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6:36" ht="15" customHeight="1" x14ac:dyDescent="0.25"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6:36" ht="15" customHeight="1" x14ac:dyDescent="0.25"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6:36" ht="15" customHeight="1" x14ac:dyDescent="0.25"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6:36" ht="15" customHeight="1" x14ac:dyDescent="0.25"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6:36" ht="15" customHeight="1" x14ac:dyDescent="0.25"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6:36" ht="15" customHeight="1" x14ac:dyDescent="0.25"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6:36" ht="15" customHeight="1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6:36" ht="15" customHeight="1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6:36" ht="15" customHeight="1" x14ac:dyDescent="0.2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6:36" ht="15" customHeight="1" x14ac:dyDescent="0.2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6:36" ht="15" customHeight="1" x14ac:dyDescent="0.25"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6:36" ht="15" customHeight="1" x14ac:dyDescent="0.25"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6:36" ht="15" customHeight="1" x14ac:dyDescent="0.25"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6:36" ht="15" customHeight="1" x14ac:dyDescent="0.25"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6:36" ht="15" customHeight="1" x14ac:dyDescent="0.25"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6:36" ht="15" customHeight="1" x14ac:dyDescent="0.25"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6:36" ht="15" customHeight="1" x14ac:dyDescent="0.25"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6:36" ht="15" customHeight="1" x14ac:dyDescent="0.25"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6:36" ht="15" customHeight="1" x14ac:dyDescent="0.25"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6:36" ht="15" customHeight="1" x14ac:dyDescent="0.25"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6:36" ht="15" customHeight="1" x14ac:dyDescent="0.25"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6:36" ht="15" customHeight="1" x14ac:dyDescent="0.25"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6:36" ht="15" customHeight="1" x14ac:dyDescent="0.25"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6:36" ht="15" customHeight="1" x14ac:dyDescent="0.25"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6:36" ht="15" customHeight="1" x14ac:dyDescent="0.25"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6:36" ht="15" customHeight="1" x14ac:dyDescent="0.25"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6:36" ht="15" customHeight="1" x14ac:dyDescent="0.25"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6:36" ht="15" customHeight="1" x14ac:dyDescent="0.25"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6:36" ht="15" customHeight="1" x14ac:dyDescent="0.25"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6:36" ht="15" customHeight="1" x14ac:dyDescent="0.25"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6:36" ht="15" customHeight="1" x14ac:dyDescent="0.25"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6:36" ht="15" customHeight="1" x14ac:dyDescent="0.25"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6:36" ht="15" customHeight="1" x14ac:dyDescent="0.25"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6:36" ht="15" customHeight="1" x14ac:dyDescent="0.25"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6:36" ht="15" customHeight="1" x14ac:dyDescent="0.25"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6:36" ht="15" customHeight="1" x14ac:dyDescent="0.25"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6:36" ht="15" customHeight="1" x14ac:dyDescent="0.25"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2019-02-02T15:55:31Z</dcterms:modified>
</cp:coreProperties>
</file>