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<sst xmlns="http://schemas.openxmlformats.org/spreadsheetml/2006/main" count="68" uniqueCount="48">
  <si>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</si>
  <si>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</si>
  <si>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</si>
  <si>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</si>
  <si>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</si>
  <si>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</si>
  <si>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</si>
  <si>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</si>
  <si>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</si>
  <si>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</si>
  <si>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</si>
  <si>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</si>
  <si>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</si>
  <si>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</si>
  <si>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</si>
  <si>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</si>
  <si>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</si>
  <si>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</si>
  <si>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</si>
  <si>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</si>
  <si>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</si>
  <si>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</si>
  <si>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</si>
  <si>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</si>
  <si>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</si>
  <si>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</si>
  <si>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</si>
  <si>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</si>
  <si>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</si>
  <si>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</si>
  <si>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</si>
  <si>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</si>
  <si>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</si>
  <si>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</si>
  <si>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</si>
  <si>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</si>
  <si>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</si>
  <si>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</si>
  <si>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</si>
  <si>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</si>
  <si>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</si>
  <si>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LP</t>
  </si>
  <si>
    <t>LP = Loimaan Palloilijat  (1931)</t>
  </si>
  <si>
    <t>10.</t>
  </si>
  <si>
    <t>Arja Vesala</t>
  </si>
  <si>
    <t>30.05. 1965  OkuP - LP  32-7</t>
  </si>
  <si>
    <t>3.  ottelu</t>
  </si>
  <si>
    <t>20.06. 1965  LP - KeMu  12-8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</si>
</sst>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62" t="s">
        <v>41</v>
      </c>
      <c r="E4" s="27">
        <v>8</v>
      </c>
      <c r="F4" s="27">
        <v>0</v>
      </c>
      <c r="G4" s="27">
        <v>6</v>
      </c>
      <c r="H4" s="27">
        <v>9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6</v>
      </c>
      <c r="H5" s="19">
        <f>SUM(H4:H4)</f>
        <v>9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27.666666666666668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6</v>
      </c>
      <c r="H9" s="27">
        <f>PRODUCT(H5)</f>
        <v>9</v>
      </c>
      <c r="I9" s="27"/>
      <c r="J9" s="1"/>
      <c r="K9" s="43">
        <f>PRODUCT((F9+G9)/E9)</f>
        <v>0.75</v>
      </c>
      <c r="L9" s="43">
        <f>PRODUCT(H9/E9)</f>
        <v>1.125</v>
      </c>
      <c r="M9" s="43"/>
      <c r="N9" s="30"/>
      <c r="O9" s="25"/>
      <c r="P9" s="68" t="s">
        <v>36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37</v>
      </c>
      <c r="AE9" s="70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38</v>
      </c>
      <c r="Q10" s="74"/>
      <c r="R10" s="74"/>
      <c r="S10" s="75" t="s">
        <v>45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37</v>
      </c>
      <c r="AE10" s="75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39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46</v>
      </c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6</v>
      </c>
      <c r="H12" s="19">
        <f>SUM(H9:H11)</f>
        <v>9</v>
      </c>
      <c r="I12" s="19"/>
      <c r="J12" s="1"/>
      <c r="K12" s="55">
        <f>PRODUCT((F12+G12)/E12)</f>
        <v>0.75</v>
      </c>
      <c r="L12" s="55">
        <f>PRODUCT(H12/E12)</f>
        <v>1.125</v>
      </c>
      <c r="M12" s="55"/>
      <c r="N12" s="31"/>
      <c r="O12" s="25"/>
      <c r="P12" s="78" t="s">
        <v>40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2019-02-02T15:23:31Z</dcterms:modified>
</cp:coreProperties>
</file>