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K11" i="2" l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H11" i="2" s="1"/>
  <c r="G5" i="2"/>
  <c r="G9" i="2" s="1"/>
  <c r="G11" i="2" s="1"/>
  <c r="F5" i="2"/>
  <c r="F9" i="2" s="1"/>
  <c r="F11" i="2" s="1"/>
  <c r="E5" i="2"/>
  <c r="E9" i="2" s="1"/>
  <c r="E11" i="2" l="1"/>
  <c r="N11" i="2" s="1"/>
  <c r="J9" i="2"/>
  <c r="M9" i="2"/>
  <c r="O9" i="2"/>
  <c r="M11" i="2"/>
  <c r="J5" i="2"/>
  <c r="L9" i="2"/>
  <c r="N9" i="2"/>
  <c r="L11" i="2"/>
  <c r="J11" i="2"/>
  <c r="O11" i="2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<sst xmlns="http://schemas.openxmlformats.org/spreadsheetml/2006/main" count="70" uniqueCount="30">
  <si>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</si>
  <si>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</si>
  <si>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</si>
  <si>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</si>
  <si>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</si>
  <si>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</si>
  <si>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</si>
  <si>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</si>
  <si>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</si>
  <si>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</si>
  <si>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</si>
  <si>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</si>
  <si>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</si>
  <si>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Lippo Pesis = Oulun Lippo Pesis  (2010)</t>
  </si>
  <si>
    <t>1.</t>
  </si>
  <si>
    <t>Lippo Pesis</t>
  </si>
  <si>
    <t>Vili Viitasalo</t>
  </si>
  <si>
    <t>YKKÖSPESIS</t>
  </si>
  <si>
    <t>25.10.1993   Oulu</t>
  </si>
  <si>
    <t>Lippo Juniorit = Oulun Lippo &gt;Juniorit  (2003),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</si>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</sst>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2" fillId="2" borderId="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5" fontId="1" fillId="4" borderId="1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1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2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22"/>
      <c r="B1" s="1" t="s">
        <v>16</v>
      </c>
      <c r="C1" s="2"/>
      <c r="D1" s="3"/>
      <c r="E1" s="4" t="s">
        <v>18</v>
      </c>
      <c r="F1" s="30"/>
      <c r="G1" s="31"/>
      <c r="H1" s="31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0"/>
      <c r="AB1" s="30"/>
      <c r="AC1" s="31"/>
      <c r="AD1" s="31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17</v>
      </c>
      <c r="C2" s="29"/>
      <c r="D2" s="32"/>
      <c r="E2" s="8" t="s">
        <v>7</v>
      </c>
      <c r="F2" s="9"/>
      <c r="G2" s="9"/>
      <c r="H2" s="9"/>
      <c r="I2" s="15"/>
      <c r="J2" s="10"/>
      <c r="K2" s="33"/>
      <c r="L2" s="17" t="s">
        <v>20</v>
      </c>
      <c r="M2" s="9"/>
      <c r="N2" s="9"/>
      <c r="O2" s="16"/>
      <c r="P2" s="14"/>
      <c r="Q2" s="17" t="s">
        <v>21</v>
      </c>
      <c r="R2" s="9"/>
      <c r="S2" s="9"/>
      <c r="T2" s="9"/>
      <c r="U2" s="15"/>
      <c r="V2" s="16"/>
      <c r="W2" s="14"/>
      <c r="X2" s="34" t="s">
        <v>22</v>
      </c>
      <c r="Y2" s="35"/>
      <c r="Z2" s="36"/>
      <c r="AA2" s="8" t="s">
        <v>7</v>
      </c>
      <c r="AB2" s="9"/>
      <c r="AC2" s="9"/>
      <c r="AD2" s="9"/>
      <c r="AE2" s="15"/>
      <c r="AF2" s="10"/>
      <c r="AG2" s="33"/>
      <c r="AH2" s="17" t="s">
        <v>23</v>
      </c>
      <c r="AI2" s="9"/>
      <c r="AJ2" s="9"/>
      <c r="AK2" s="16"/>
      <c r="AL2" s="14"/>
      <c r="AM2" s="17" t="s">
        <v>21</v>
      </c>
      <c r="AN2" s="9"/>
      <c r="AO2" s="9"/>
      <c r="AP2" s="9"/>
      <c r="AQ2" s="15"/>
      <c r="AR2" s="16"/>
      <c r="AS2" s="37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7"/>
      <c r="L3" s="13" t="s">
        <v>4</v>
      </c>
      <c r="M3" s="13" t="s">
        <v>5</v>
      </c>
      <c r="N3" s="13" t="s">
        <v>24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7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7"/>
      <c r="AH3" s="13" t="s">
        <v>4</v>
      </c>
      <c r="AI3" s="13" t="s">
        <v>5</v>
      </c>
      <c r="AJ3" s="13" t="s">
        <v>24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7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2012</v>
      </c>
      <c r="C4" s="38" t="s">
        <v>14</v>
      </c>
      <c r="D4" s="1" t="s">
        <v>15</v>
      </c>
      <c r="E4" s="20">
        <v>1</v>
      </c>
      <c r="F4" s="20">
        <v>0</v>
      </c>
      <c r="G4" s="20">
        <v>0</v>
      </c>
      <c r="H4" s="39">
        <v>0</v>
      </c>
      <c r="I4" s="20">
        <v>1</v>
      </c>
      <c r="J4" s="40">
        <v>0.5</v>
      </c>
      <c r="K4" s="19">
        <v>2</v>
      </c>
      <c r="L4" s="41"/>
      <c r="M4" s="13"/>
      <c r="N4" s="13"/>
      <c r="O4" s="13"/>
      <c r="P4" s="18"/>
      <c r="Q4" s="20"/>
      <c r="R4" s="20"/>
      <c r="S4" s="39"/>
      <c r="T4" s="20"/>
      <c r="U4" s="20"/>
      <c r="V4" s="42"/>
      <c r="W4" s="19"/>
      <c r="X4" s="20"/>
      <c r="Y4" s="38"/>
      <c r="Z4" s="1"/>
      <c r="AA4" s="20"/>
      <c r="AB4" s="20"/>
      <c r="AC4" s="20"/>
      <c r="AD4" s="39"/>
      <c r="AE4" s="20"/>
      <c r="AF4" s="40"/>
      <c r="AG4" s="19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3"/>
      <c r="AS4" s="44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ht="14.25" x14ac:dyDescent="0.2">
      <c r="A5" s="22"/>
      <c r="B5" s="45" t="s">
        <v>25</v>
      </c>
      <c r="C5" s="46"/>
      <c r="D5" s="47"/>
      <c r="E5" s="48">
        <f>SUM(E4:E4)</f>
        <v>1</v>
      </c>
      <c r="F5" s="48">
        <f>SUM(F4:F4)</f>
        <v>0</v>
      </c>
      <c r="G5" s="48">
        <f>SUM(G4:G4)</f>
        <v>0</v>
      </c>
      <c r="H5" s="48">
        <f>SUM(H4:H4)</f>
        <v>0</v>
      </c>
      <c r="I5" s="48">
        <f>SUM(I4:I4)</f>
        <v>1</v>
      </c>
      <c r="J5" s="49">
        <f>PRODUCT(I5/K5)</f>
        <v>0.5</v>
      </c>
      <c r="K5" s="33">
        <f>SUM(K4:K4)</f>
        <v>2</v>
      </c>
      <c r="L5" s="17"/>
      <c r="M5" s="15"/>
      <c r="N5" s="50"/>
      <c r="O5" s="51"/>
      <c r="P5" s="18"/>
      <c r="Q5" s="48">
        <f>SUM(Q4:Q4)</f>
        <v>0</v>
      </c>
      <c r="R5" s="48">
        <f>SUM(R4:R4)</f>
        <v>0</v>
      </c>
      <c r="S5" s="48">
        <f>SUM(S4:S4)</f>
        <v>0</v>
      </c>
      <c r="T5" s="48">
        <f>SUM(T4:T4)</f>
        <v>0</v>
      </c>
      <c r="U5" s="48">
        <f>SUM(U4:U4)</f>
        <v>0</v>
      </c>
      <c r="V5" s="21">
        <v>0</v>
      </c>
      <c r="W5" s="33">
        <f>SUM(W4:W4)</f>
        <v>0</v>
      </c>
      <c r="X5" s="11" t="s">
        <v>25</v>
      </c>
      <c r="Y5" s="12"/>
      <c r="Z5" s="10"/>
      <c r="AA5" s="48">
        <f>SUM(AA4:AA4)</f>
        <v>0</v>
      </c>
      <c r="AB5" s="48">
        <f>SUM(AB4:AB4)</f>
        <v>0</v>
      </c>
      <c r="AC5" s="48">
        <f>SUM(AC4:AC4)</f>
        <v>0</v>
      </c>
      <c r="AD5" s="48">
        <f>SUM(AD4:AD4)</f>
        <v>0</v>
      </c>
      <c r="AE5" s="48">
        <f>SUM(AE4:AE4)</f>
        <v>0</v>
      </c>
      <c r="AF5" s="49">
        <v>0</v>
      </c>
      <c r="AG5" s="33">
        <f>SUM(AG4:AG4)</f>
        <v>0</v>
      </c>
      <c r="AH5" s="17"/>
      <c r="AI5" s="15"/>
      <c r="AJ5" s="50"/>
      <c r="AK5" s="51"/>
      <c r="AL5" s="18"/>
      <c r="AM5" s="48">
        <f>SUM(AM4:AM4)</f>
        <v>0</v>
      </c>
      <c r="AN5" s="48">
        <f>SUM(AN4:AN4)</f>
        <v>0</v>
      </c>
      <c r="AO5" s="48">
        <f>SUM(AO4:AO4)</f>
        <v>0</v>
      </c>
      <c r="AP5" s="48">
        <f>SUM(AP4:AP4)</f>
        <v>0</v>
      </c>
      <c r="AQ5" s="48">
        <f>SUM(AQ4:AQ4)</f>
        <v>0</v>
      </c>
      <c r="AR5" s="49">
        <v>0</v>
      </c>
      <c r="AS5" s="37">
        <f>SUM(AS4:AS4)</f>
        <v>0</v>
      </c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2"/>
      <c r="C6" s="22"/>
      <c r="D6" s="22"/>
      <c r="E6" s="22"/>
      <c r="F6" s="22"/>
      <c r="G6" s="22"/>
      <c r="H6" s="22"/>
      <c r="I6" s="22"/>
      <c r="J6" s="23"/>
      <c r="K6" s="19"/>
      <c r="L6" s="18"/>
      <c r="M6" s="18"/>
      <c r="N6" s="18"/>
      <c r="O6" s="18"/>
      <c r="P6" s="22"/>
      <c r="Q6" s="22"/>
      <c r="R6" s="24"/>
      <c r="S6" s="22"/>
      <c r="T6" s="22"/>
      <c r="U6" s="18"/>
      <c r="V6" s="18"/>
      <c r="W6" s="19"/>
      <c r="X6" s="22"/>
      <c r="Y6" s="22"/>
      <c r="Z6" s="22"/>
      <c r="AA6" s="22"/>
      <c r="AB6" s="22"/>
      <c r="AC6" s="22"/>
      <c r="AD6" s="22"/>
      <c r="AE6" s="22"/>
      <c r="AF6" s="23"/>
      <c r="AG6" s="19"/>
      <c r="AH6" s="18"/>
      <c r="AI6" s="18"/>
      <c r="AJ6" s="18"/>
      <c r="AK6" s="18"/>
      <c r="AL6" s="22"/>
      <c r="AM6" s="22"/>
      <c r="AN6" s="24"/>
      <c r="AO6" s="22"/>
      <c r="AP6" s="22"/>
      <c r="AQ6" s="18"/>
      <c r="AR6" s="18"/>
      <c r="AS6" s="19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52" t="s">
        <v>26</v>
      </c>
      <c r="C7" s="53"/>
      <c r="D7" s="54"/>
      <c r="E7" s="10" t="s">
        <v>2</v>
      </c>
      <c r="F7" s="13" t="s">
        <v>6</v>
      </c>
      <c r="G7" s="10" t="s">
        <v>4</v>
      </c>
      <c r="H7" s="13" t="s">
        <v>5</v>
      </c>
      <c r="I7" s="13" t="s">
        <v>8</v>
      </c>
      <c r="J7" s="13" t="s">
        <v>9</v>
      </c>
      <c r="K7" s="18"/>
      <c r="L7" s="13" t="s">
        <v>10</v>
      </c>
      <c r="M7" s="13" t="s">
        <v>11</v>
      </c>
      <c r="N7" s="13" t="s">
        <v>27</v>
      </c>
      <c r="O7" s="13" t="s">
        <v>28</v>
      </c>
      <c r="Q7" s="24"/>
      <c r="R7" s="24" t="s">
        <v>12</v>
      </c>
      <c r="S7" s="24"/>
      <c r="T7" s="22" t="s">
        <v>19</v>
      </c>
      <c r="U7" s="18"/>
      <c r="V7" s="19"/>
      <c r="W7" s="19"/>
      <c r="X7" s="27"/>
      <c r="Y7" s="27"/>
      <c r="Z7" s="27"/>
      <c r="AA7" s="27"/>
      <c r="AB7" s="27"/>
      <c r="AC7" s="24"/>
      <c r="AD7" s="24"/>
      <c r="AE7" s="24"/>
      <c r="AF7" s="22"/>
      <c r="AG7" s="22"/>
      <c r="AH7" s="22"/>
      <c r="AI7" s="22"/>
      <c r="AJ7" s="22"/>
      <c r="AK7" s="22"/>
      <c r="AM7" s="19"/>
      <c r="AN7" s="27"/>
      <c r="AO7" s="27"/>
      <c r="AP7" s="27"/>
      <c r="AQ7" s="27"/>
      <c r="AR7" s="27"/>
      <c r="AS7" s="27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5" t="s">
        <v>29</v>
      </c>
      <c r="C8" s="7"/>
      <c r="D8" s="26"/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6">
        <v>0</v>
      </c>
      <c r="K8" s="22">
        <v>0</v>
      </c>
      <c r="L8" s="57">
        <v>0</v>
      </c>
      <c r="M8" s="57">
        <v>0</v>
      </c>
      <c r="N8" s="57">
        <v>0</v>
      </c>
      <c r="O8" s="57">
        <v>0</v>
      </c>
      <c r="Q8" s="24"/>
      <c r="R8" s="24"/>
      <c r="S8" s="24"/>
      <c r="T8" s="22" t="s">
        <v>13</v>
      </c>
      <c r="U8" s="22"/>
      <c r="V8" s="22"/>
      <c r="W8" s="22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2"/>
      <c r="AL8" s="22"/>
      <c r="AM8" s="22"/>
      <c r="AN8" s="24"/>
      <c r="AO8" s="24"/>
      <c r="AP8" s="24"/>
      <c r="AQ8" s="24"/>
      <c r="AR8" s="24"/>
      <c r="AS8" s="24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58" t="s">
        <v>17</v>
      </c>
      <c r="C9" s="59"/>
      <c r="D9" s="60"/>
      <c r="E9" s="55">
        <f>PRODUCT(E5+Q5)</f>
        <v>1</v>
      </c>
      <c r="F9" s="55">
        <f>PRODUCT(F5+R5)</f>
        <v>0</v>
      </c>
      <c r="G9" s="55">
        <f>PRODUCT(G5+S5)</f>
        <v>0</v>
      </c>
      <c r="H9" s="55">
        <f>PRODUCT(H5+T5)</f>
        <v>0</v>
      </c>
      <c r="I9" s="55">
        <f>PRODUCT(I5+U5)</f>
        <v>1</v>
      </c>
      <c r="J9" s="56">
        <f>PRODUCT(I9/K9)</f>
        <v>0.5</v>
      </c>
      <c r="K9" s="22">
        <f>PRODUCT(K5+W5)</f>
        <v>2</v>
      </c>
      <c r="L9" s="57">
        <f>PRODUCT((F9+G9)/E9)</f>
        <v>0</v>
      </c>
      <c r="M9" s="57">
        <f>PRODUCT(H9/E9)</f>
        <v>0</v>
      </c>
      <c r="N9" s="57">
        <f>PRODUCT((F9+G9+H9)/E9)</f>
        <v>0</v>
      </c>
      <c r="O9" s="57">
        <f>PRODUCT(I9/E9)</f>
        <v>1</v>
      </c>
      <c r="Q9" s="24"/>
      <c r="R9" s="24"/>
      <c r="S9" s="24"/>
      <c r="T9" s="22"/>
      <c r="U9" s="22"/>
      <c r="V9" s="22"/>
      <c r="W9" s="22"/>
      <c r="X9" s="22"/>
      <c r="Y9" s="22"/>
      <c r="Z9" s="22"/>
      <c r="AA9" s="22"/>
      <c r="AB9" s="22"/>
      <c r="AC9" s="24"/>
      <c r="AD9" s="24"/>
      <c r="AE9" s="24"/>
      <c r="AF9" s="24"/>
      <c r="AG9" s="24"/>
      <c r="AH9" s="24"/>
      <c r="AI9" s="24"/>
      <c r="AJ9" s="24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61" t="s">
        <v>22</v>
      </c>
      <c r="C10" s="62"/>
      <c r="D10" s="63"/>
      <c r="E10" s="55">
        <f>PRODUCT(AA5+AM5)</f>
        <v>0</v>
      </c>
      <c r="F10" s="55">
        <f>PRODUCT(AB5+AN5)</f>
        <v>0</v>
      </c>
      <c r="G10" s="55">
        <f>PRODUCT(AC5+AO5)</f>
        <v>0</v>
      </c>
      <c r="H10" s="55">
        <f>PRODUCT(AD5+AP5)</f>
        <v>0</v>
      </c>
      <c r="I10" s="55">
        <f>PRODUCT(AE5+AQ5)</f>
        <v>0</v>
      </c>
      <c r="J10" s="56">
        <v>0</v>
      </c>
      <c r="K10" s="18">
        <f>PRODUCT(AG5+AS5)</f>
        <v>0</v>
      </c>
      <c r="L10" s="57">
        <v>0</v>
      </c>
      <c r="M10" s="57">
        <v>0</v>
      </c>
      <c r="N10" s="57">
        <v>0</v>
      </c>
      <c r="O10" s="57">
        <v>0</v>
      </c>
      <c r="Q10" s="24"/>
      <c r="R10" s="24"/>
      <c r="S10" s="22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2"/>
      <c r="AL10" s="18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64" t="s">
        <v>25</v>
      </c>
      <c r="C11" s="65"/>
      <c r="D11" s="66"/>
      <c r="E11" s="55">
        <f>SUM(E8:E10)</f>
        <v>1</v>
      </c>
      <c r="F11" s="55">
        <f t="shared" ref="F11:I11" si="0">SUM(F8:F10)</f>
        <v>0</v>
      </c>
      <c r="G11" s="55">
        <f t="shared" si="0"/>
        <v>0</v>
      </c>
      <c r="H11" s="55">
        <f t="shared" si="0"/>
        <v>0</v>
      </c>
      <c r="I11" s="55">
        <f t="shared" si="0"/>
        <v>1</v>
      </c>
      <c r="J11" s="56">
        <f>PRODUCT(I11/K11)</f>
        <v>0.5</v>
      </c>
      <c r="K11" s="22">
        <f>SUM(K8:K10)</f>
        <v>2</v>
      </c>
      <c r="L11" s="57">
        <f>PRODUCT((F11+G11)/E11)</f>
        <v>0</v>
      </c>
      <c r="M11" s="57">
        <f>PRODUCT(H11/E11)</f>
        <v>0</v>
      </c>
      <c r="N11" s="57">
        <f>PRODUCT((F11+G11+H11)/E11)</f>
        <v>0</v>
      </c>
      <c r="O11" s="57">
        <f>PRODUCT(I11/E11)</f>
        <v>1</v>
      </c>
      <c r="Q11" s="18"/>
      <c r="R11" s="18"/>
      <c r="S11" s="18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ht="14.25" x14ac:dyDescent="0.2">
      <c r="A12" s="22"/>
      <c r="B12" s="22"/>
      <c r="C12" s="22"/>
      <c r="D12" s="22"/>
      <c r="E12" s="18"/>
      <c r="F12" s="18"/>
      <c r="G12" s="18"/>
      <c r="H12" s="18"/>
      <c r="I12" s="18"/>
      <c r="J12" s="22"/>
      <c r="K12" s="22"/>
      <c r="L12" s="18"/>
      <c r="M12" s="18"/>
      <c r="N12" s="18"/>
      <c r="O12" s="18"/>
      <c r="P12" s="22"/>
      <c r="Q12" s="22"/>
      <c r="R12" s="22"/>
      <c r="S12" s="22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ht="14.25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J50" s="22"/>
      <c r="K50" s="22"/>
      <c r="L50"/>
      <c r="M50"/>
      <c r="N50"/>
      <c r="O50"/>
      <c r="P50"/>
      <c r="Q50" s="22"/>
      <c r="R50" s="22"/>
      <c r="S50" s="22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2"/>
      <c r="AL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J51" s="22"/>
      <c r="K51" s="22"/>
      <c r="L51"/>
      <c r="M51"/>
      <c r="N51"/>
      <c r="O51"/>
      <c r="P51"/>
      <c r="Q51" s="22"/>
      <c r="R51" s="22"/>
      <c r="S51" s="22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2"/>
      <c r="AL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J52" s="22"/>
      <c r="K52" s="22"/>
      <c r="L52"/>
      <c r="M52"/>
      <c r="N52"/>
      <c r="O52"/>
      <c r="P52"/>
      <c r="Q52" s="22"/>
      <c r="R52" s="22"/>
      <c r="S52" s="22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2"/>
      <c r="AL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L73"/>
      <c r="M73"/>
      <c r="N73"/>
      <c r="O73"/>
      <c r="P73"/>
      <c r="Q73" s="22"/>
      <c r="R73" s="22"/>
      <c r="S73" s="22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L74"/>
      <c r="M74"/>
      <c r="N74"/>
      <c r="O74"/>
      <c r="P74"/>
      <c r="Q74" s="22"/>
      <c r="R74" s="22"/>
      <c r="S74" s="22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L75"/>
      <c r="M75"/>
      <c r="N75"/>
      <c r="O75"/>
      <c r="P75"/>
      <c r="Q75" s="22"/>
      <c r="R75" s="22"/>
      <c r="S75" s="22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18"/>
      <c r="R84" s="18"/>
      <c r="S84" s="18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2"/>
      <c r="AL84" s="18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18"/>
      <c r="R85" s="18"/>
      <c r="S85" s="18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2"/>
      <c r="AL85" s="18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18"/>
      <c r="R86" s="18"/>
      <c r="S86" s="1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2"/>
      <c r="AL86" s="18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8"/>
      <c r="R87" s="18"/>
      <c r="S87" s="1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2"/>
      <c r="AL87" s="18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2"/>
      <c r="AL88" s="18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2"/>
      <c r="AL89" s="18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2"/>
      <c r="AL90" s="18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2"/>
      <c r="AL91" s="18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2"/>
      <c r="AL92" s="18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2"/>
      <c r="AL93" s="18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2"/>
      <c r="AL94" s="18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2"/>
      <c r="AL95" s="18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2"/>
      <c r="AL96" s="18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2"/>
      <c r="AL97" s="18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2"/>
      <c r="AL98" s="18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2"/>
      <c r="AL99" s="18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2"/>
      <c r="AL100" s="18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2"/>
      <c r="AL101" s="18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2"/>
      <c r="AL102" s="18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2"/>
      <c r="AL103" s="18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2"/>
      <c r="AL104" s="18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2"/>
      <c r="AL105" s="18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2"/>
      <c r="AL106" s="18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2"/>
      <c r="AL107" s="18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2"/>
      <c r="AL108" s="18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2"/>
      <c r="AL109" s="18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2"/>
      <c r="AL110" s="18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2"/>
      <c r="AL111" s="18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2"/>
      <c r="AL112" s="18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2"/>
      <c r="AL113" s="18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2"/>
      <c r="AL114" s="18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2"/>
      <c r="AL115" s="18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2"/>
      <c r="AL116" s="18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2"/>
      <c r="AL117" s="18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2"/>
      <c r="AL118" s="18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2"/>
      <c r="AL119" s="18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2"/>
      <c r="AL120" s="18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2"/>
      <c r="AL121" s="18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2"/>
      <c r="AL122" s="18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2"/>
      <c r="AL123" s="18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2"/>
      <c r="AL124" s="18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2"/>
      <c r="AL125" s="18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2"/>
      <c r="AL126" s="18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2"/>
      <c r="AL127" s="18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2"/>
      <c r="AL128" s="18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2"/>
      <c r="AL129" s="18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2"/>
      <c r="AL130" s="18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2"/>
      <c r="AL131" s="18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2"/>
      <c r="AL132" s="18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2"/>
      <c r="AL133" s="18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2"/>
      <c r="AL134" s="18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2"/>
      <c r="AL135" s="18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2"/>
      <c r="AL136" s="18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2"/>
      <c r="AL137" s="18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2"/>
      <c r="AL138" s="18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2"/>
      <c r="AL139" s="18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2"/>
      <c r="AL140" s="18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2"/>
      <c r="AL141" s="18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2"/>
      <c r="AL142" s="18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2"/>
      <c r="AL143" s="18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2"/>
      <c r="AL144" s="18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2"/>
      <c r="AL145" s="18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2"/>
      <c r="AL146" s="18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2"/>
      <c r="AL147" s="18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2"/>
      <c r="AL148" s="18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2"/>
      <c r="AL149" s="18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2"/>
      <c r="AL150" s="18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2"/>
      <c r="AL151" s="18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2"/>
      <c r="AL152" s="18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2"/>
      <c r="AL153" s="18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2"/>
      <c r="AL154" s="18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2"/>
      <c r="AL155" s="18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2"/>
      <c r="AL156" s="18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2"/>
      <c r="AL157" s="18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2"/>
      <c r="AL158" s="18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2"/>
      <c r="AL159" s="18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2"/>
      <c r="AL160" s="18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2"/>
      <c r="AL161" s="18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2"/>
      <c r="AL162" s="18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2"/>
      <c r="AL163" s="18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2"/>
      <c r="AL164" s="18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2"/>
      <c r="AL165" s="18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2"/>
      <c r="AL166" s="18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2"/>
      <c r="AL167" s="18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2"/>
      <c r="AL168" s="18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2"/>
      <c r="AL169" s="18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2"/>
      <c r="AL170" s="18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2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2"/>
      <c r="AL172" s="18"/>
    </row>
    <row r="173" spans="1:57" ht="14.25" x14ac:dyDescent="0.2">
      <c r="L173" s="18"/>
      <c r="M173" s="18"/>
      <c r="N173" s="18"/>
      <c r="O173" s="18"/>
      <c r="P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2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2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2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18"/>
      <c r="AL176" s="18"/>
    </row>
    <row r="177" spans="12:38" x14ac:dyDescent="0.25">
      <c r="R177" s="19"/>
      <c r="S177" s="19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</row>
    <row r="178" spans="12:38" x14ac:dyDescent="0.25">
      <c r="R178" s="19"/>
      <c r="S178" s="19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</row>
    <row r="179" spans="12:38" x14ac:dyDescent="0.25">
      <c r="R179" s="19"/>
      <c r="S179" s="19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</row>
    <row r="180" spans="12:38" x14ac:dyDescent="0.25">
      <c r="L180"/>
      <c r="M180"/>
      <c r="N180"/>
      <c r="O180"/>
      <c r="P180"/>
      <c r="R180" s="19"/>
      <c r="S180" s="19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ht="14.25" x14ac:dyDescent="0.2">
      <c r="L205"/>
      <c r="M205"/>
      <c r="N205"/>
      <c r="O205"/>
      <c r="P205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ht="14.25" x14ac:dyDescent="0.2">
      <c r="L206"/>
      <c r="M206"/>
      <c r="N206"/>
      <c r="O206"/>
      <c r="P206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ht="14.25" x14ac:dyDescent="0.2">
      <c r="L207"/>
      <c r="M207"/>
      <c r="N207"/>
      <c r="O207"/>
      <c r="P207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ht="14.25" x14ac:dyDescent="0.2">
      <c r="L208"/>
      <c r="M208"/>
      <c r="N208"/>
      <c r="O208"/>
      <c r="P20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2018-11-28T22:52:35Z</dcterms:modified>
</cp:coreProperties>
</file>