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<sst xmlns="http://schemas.openxmlformats.org/spreadsheetml/2006/main" count="69" uniqueCount="29">
  <si>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</si>
  <si>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</si>
  <si>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</si>
  <si>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</si>
  <si>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</si>
  <si>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</si>
  <si>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</si>
  <si>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</si>
  <si>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</si>
  <si>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</si>
  <si>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</si>
  <si>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</si>
  <si>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</si>
  <si>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</si>
  <si>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</si>
  <si>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</si>
  <si>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</si>
  <si>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</si>
  <si>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</si>
  <si>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</si>
  <si>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</si>
  <si>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</si>
  <si>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</si>
  <si>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</si>
  <si>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Juniorit = Oulun Lippo Juniorit  (2003)</t>
  </si>
  <si>
    <t>Ville Värttö</t>
  </si>
  <si>
    <t>5.2.1989</t>
  </si>
  <si>
    <t>8.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</si>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</sst>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14.5703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27</v>
      </c>
      <c r="Z4" s="1" t="s">
        <v>28</v>
      </c>
      <c r="AA4" s="11">
        <v>14</v>
      </c>
      <c r="AB4" s="11">
        <v>0</v>
      </c>
      <c r="AC4" s="11">
        <v>0</v>
      </c>
      <c r="AD4" s="11">
        <v>6</v>
      </c>
      <c r="AE4" s="11">
        <v>17</v>
      </c>
      <c r="AF4" s="68">
        <v>0.31480000000000002</v>
      </c>
      <c r="AG4" s="69">
        <v>54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0</v>
      </c>
      <c r="AD5" s="35">
        <f>SUM(AD4:AD4)</f>
        <v>6</v>
      </c>
      <c r="AE5" s="35">
        <f>SUM(AE4:AE4)</f>
        <v>17</v>
      </c>
      <c r="AF5" s="36">
        <f>PRODUCT(AE5/AG5)</f>
        <v>0.31481481481481483</v>
      </c>
      <c r="AG5" s="20">
        <f>SUM(AG4:AG4)</f>
        <v>54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0</v>
      </c>
      <c r="H10" s="46">
        <f>PRODUCT(AD5+AP5)</f>
        <v>6</v>
      </c>
      <c r="I10" s="46">
        <f>PRODUCT(AE5+AQ5)</f>
        <v>17</v>
      </c>
      <c r="J10" s="59">
        <f>PRODUCT(I10/K10)</f>
        <v>0.31481481481481483</v>
      </c>
      <c r="K10" s="9">
        <f>PRODUCT(AG5+AS5)</f>
        <v>54</v>
      </c>
      <c r="L10" s="52">
        <f>PRODUCT((F10+G10)/E10)</f>
        <v>0</v>
      </c>
      <c r="M10" s="52">
        <f>PRODUCT(H10/E10)</f>
        <v>0.42857142857142855</v>
      </c>
      <c r="N10" s="52">
        <f>PRODUCT((F10+G10+H10)/E10)</f>
        <v>0.42857142857142855</v>
      </c>
      <c r="O10" s="52">
        <f>PRODUCT(I10/E10)</f>
        <v>1.2142857142857142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6</v>
      </c>
      <c r="I11" s="46">
        <f t="shared" si="0"/>
        <v>17</v>
      </c>
      <c r="J11" s="59">
        <f>PRODUCT(I11/K11)</f>
        <v>0.31481481481481483</v>
      </c>
      <c r="K11" s="15">
        <f>SUM(K8:K10)</f>
        <v>54</v>
      </c>
      <c r="L11" s="52">
        <f>PRODUCT((F11+G11)/E11)</f>
        <v>0</v>
      </c>
      <c r="M11" s="52">
        <f>PRODUCT(H11/E11)</f>
        <v>0.42857142857142855</v>
      </c>
      <c r="N11" s="52">
        <f>PRODUCT((F11+G11+H11)/E11)</f>
        <v>0.42857142857142855</v>
      </c>
      <c r="O11" s="52">
        <f>PRODUCT(I11/E11)</f>
        <v>1.2142857142857142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2018-12-02T09:35:05Z</dcterms:modified>
</cp:coreProperties>
</file>