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I11" i="5" l="1"/>
  <c r="E11" i="5"/>
  <c r="K9" i="5"/>
  <c r="K12" i="5" s="1"/>
  <c r="AS6" i="5"/>
  <c r="AQ6" i="5"/>
  <c r="AP6" i="5"/>
  <c r="AO6" i="5"/>
  <c r="AN6" i="5"/>
  <c r="AM6" i="5"/>
  <c r="AG6" i="5"/>
  <c r="K11" i="5" s="1"/>
  <c r="AE6" i="5"/>
  <c r="AD6" i="5"/>
  <c r="H11" i="5" s="1"/>
  <c r="AC6" i="5"/>
  <c r="G11" i="5" s="1"/>
  <c r="AB6" i="5"/>
  <c r="F11" i="5" s="1"/>
  <c r="AA6" i="5"/>
  <c r="W6" i="5"/>
  <c r="U6" i="5"/>
  <c r="T6" i="5"/>
  <c r="S6" i="5"/>
  <c r="R6" i="5"/>
  <c r="Q6" i="5"/>
  <c r="K6" i="5"/>
  <c r="K10" i="5" s="1"/>
  <c r="I6" i="5"/>
  <c r="I10" i="5" s="1"/>
  <c r="H6" i="5"/>
  <c r="H10" i="5" s="1"/>
  <c r="H12" i="5" s="1"/>
  <c r="G6" i="5"/>
  <c r="G10" i="5" s="1"/>
  <c r="F6" i="5"/>
  <c r="F10" i="5" s="1"/>
  <c r="F12" i="5" s="1"/>
  <c r="E6" i="5"/>
  <c r="E10" i="5" s="1"/>
  <c r="G12" i="5" l="1"/>
  <c r="E12" i="5"/>
  <c r="L12" i="5" s="1"/>
  <c r="M10" i="5"/>
  <c r="I12" i="5"/>
  <c r="O12" i="5" s="1"/>
  <c r="O10" i="5"/>
  <c r="M12" i="5"/>
  <c r="L10" i="5"/>
  <c r="N10" i="5"/>
  <c r="N12" i="5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<sst xmlns="http://schemas.openxmlformats.org/spreadsheetml/2006/main" count="71" uniqueCount="30">
  <si>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</si>
  <si>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</si>
  <si>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</si>
  <si>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</si>
  <si>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</si>
  <si>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</si>
  <si>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</si>
  <si>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</si>
  <si>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</si>
  <si>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</si>
  <si>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</si>
  <si>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</si>
  <si>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</si>
  <si>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</si>
  <si>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</si>
  <si>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</si>
  <si>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</si>
  <si>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</si>
  <si>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</si>
  <si>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</si>
  <si>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</si>
  <si>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</si>
  <si>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</si>
  <si>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</si>
  <si>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NJ = Nurmon Jymy  (1925)</t>
  </si>
  <si>
    <t>Jaakko Yli-Kortesniemi</t>
  </si>
  <si>
    <t>7.3.1956</t>
  </si>
  <si>
    <t>4.</t>
  </si>
  <si>
    <t>NJ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</si>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</sst>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 t="s">
        <v>26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27</v>
      </c>
      <c r="D4" s="1" t="s">
        <v>28</v>
      </c>
      <c r="E4" s="12">
        <v>1</v>
      </c>
      <c r="F4" s="12">
        <v>0</v>
      </c>
      <c r="G4" s="12">
        <v>0</v>
      </c>
      <c r="H4" s="12">
        <v>0</v>
      </c>
      <c r="I4" s="12">
        <v>1</v>
      </c>
      <c r="J4" s="32">
        <v>0.33300000000000002</v>
      </c>
      <c r="K4" s="10"/>
      <c r="L4" s="7"/>
      <c r="M4" s="7"/>
      <c r="N4" s="7"/>
      <c r="O4" s="7"/>
      <c r="P4" s="10"/>
      <c r="Q4" s="12">
        <v>2</v>
      </c>
      <c r="R4" s="12">
        <v>0</v>
      </c>
      <c r="S4" s="12">
        <v>0</v>
      </c>
      <c r="T4" s="12">
        <v>0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1982</v>
      </c>
      <c r="C5" s="12" t="s">
        <v>29</v>
      </c>
      <c r="D5" s="1" t="s">
        <v>28</v>
      </c>
      <c r="E5" s="12"/>
      <c r="F5" s="12"/>
      <c r="G5" s="12"/>
      <c r="H5" s="12"/>
      <c r="I5" s="12"/>
      <c r="J5" s="32"/>
      <c r="K5" s="67"/>
      <c r="L5" s="7"/>
      <c r="M5" s="7"/>
      <c r="N5" s="7"/>
      <c r="O5" s="7"/>
      <c r="P5" s="10"/>
      <c r="Q5" s="12">
        <v>1</v>
      </c>
      <c r="R5" s="12">
        <v>0</v>
      </c>
      <c r="S5" s="12">
        <v>1</v>
      </c>
      <c r="T5" s="12">
        <v>0</v>
      </c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1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1</v>
      </c>
      <c r="J6" s="37">
        <v>0</v>
      </c>
      <c r="K6" s="21">
        <f>SUM(K4:K5)</f>
        <v>0</v>
      </c>
      <c r="L6" s="18"/>
      <c r="M6" s="29"/>
      <c r="N6" s="40"/>
      <c r="O6" s="41"/>
      <c r="P6" s="10"/>
      <c r="Q6" s="36">
        <f>SUM(Q4:Q5)</f>
        <v>3</v>
      </c>
      <c r="R6" s="36">
        <f>SUM(R4:R5)</f>
        <v>0</v>
      </c>
      <c r="S6" s="36">
        <f>SUM(S4:S5)</f>
        <v>1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3" t="s">
        <v>13</v>
      </c>
      <c r="Y6" s="11"/>
      <c r="Z6" s="9"/>
      <c r="AA6" s="36">
        <f>SUM(AA4:AA5)</f>
        <v>0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0"/>
      <c r="AK6" s="41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7" t="s">
        <v>16</v>
      </c>
      <c r="C8" s="48"/>
      <c r="D8" s="49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3" t="s">
        <v>24</v>
      </c>
      <c r="U8" s="10"/>
      <c r="V8" s="19"/>
      <c r="W8" s="19"/>
      <c r="X8" s="42"/>
      <c r="Y8" s="42"/>
      <c r="Z8" s="42"/>
      <c r="AA8" s="42"/>
      <c r="AB8" s="42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2"/>
      <c r="AO8" s="42"/>
      <c r="AP8" s="42"/>
      <c r="AQ8" s="42"/>
      <c r="AR8" s="42"/>
      <c r="AS8" s="42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0" t="s">
        <v>15</v>
      </c>
      <c r="C9" s="3"/>
      <c r="D9" s="51"/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59">
        <v>0</v>
      </c>
      <c r="K9" s="16" t="e">
        <f>PRODUCT(I9/J9)</f>
        <v>#DIV/0!</v>
      </c>
      <c r="L9" s="52">
        <v>0</v>
      </c>
      <c r="M9" s="52">
        <v>0</v>
      </c>
      <c r="N9" s="52">
        <v>0</v>
      </c>
      <c r="O9" s="52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6">
        <f>PRODUCT(E6+Q6)</f>
        <v>4</v>
      </c>
      <c r="F10" s="46">
        <f>PRODUCT(F6+R6)</f>
        <v>0</v>
      </c>
      <c r="G10" s="46">
        <f>PRODUCT(G6+S6)</f>
        <v>1</v>
      </c>
      <c r="H10" s="46">
        <f>PRODUCT(H6+T6)</f>
        <v>0</v>
      </c>
      <c r="I10" s="46">
        <f>PRODUCT(I6+U6)</f>
        <v>1</v>
      </c>
      <c r="J10" s="59">
        <v>0</v>
      </c>
      <c r="K10" s="16">
        <f>PRODUCT(K6+W6)</f>
        <v>0</v>
      </c>
      <c r="L10" s="52">
        <f>PRODUCT((F10+G10)/E10)</f>
        <v>0.25</v>
      </c>
      <c r="M10" s="52">
        <f>PRODUCT(H10/E10)</f>
        <v>0</v>
      </c>
      <c r="N10" s="52">
        <f>PRODUCT((F10+G10+H10)/E10)</f>
        <v>0.25</v>
      </c>
      <c r="O10" s="52">
        <f>PRODUCT(I10/E10)</f>
        <v>0.25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6">
        <f>PRODUCT(AA6+AM6)</f>
        <v>0</v>
      </c>
      <c r="F11" s="46">
        <f>PRODUCT(AB6+AN6)</f>
        <v>0</v>
      </c>
      <c r="G11" s="46">
        <f>PRODUCT(AC6+AO6)</f>
        <v>0</v>
      </c>
      <c r="H11" s="46">
        <f>PRODUCT(AD6+AP6)</f>
        <v>0</v>
      </c>
      <c r="I11" s="46">
        <f>PRODUCT(AE6+AQ6)</f>
        <v>0</v>
      </c>
      <c r="J11" s="59">
        <v>0</v>
      </c>
      <c r="K11" s="10">
        <f>PRODUCT(AG6+AS6)</f>
        <v>0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3" t="s">
        <v>13</v>
      </c>
      <c r="C12" s="44"/>
      <c r="D12" s="45"/>
      <c r="E12" s="46">
        <f>SUM(E9:E11)</f>
        <v>4</v>
      </c>
      <c r="F12" s="46">
        <f t="shared" ref="F12:I12" si="0">SUM(F9:F11)</f>
        <v>0</v>
      </c>
      <c r="G12" s="46">
        <f t="shared" si="0"/>
        <v>1</v>
      </c>
      <c r="H12" s="46">
        <f t="shared" si="0"/>
        <v>0</v>
      </c>
      <c r="I12" s="46">
        <f t="shared" si="0"/>
        <v>1</v>
      </c>
      <c r="J12" s="59">
        <v>0</v>
      </c>
      <c r="K12" s="16" t="e">
        <f>SUM(K9:K11)</f>
        <v>#DIV/0!</v>
      </c>
      <c r="L12" s="52">
        <f>PRODUCT((F12+G12)/E12)</f>
        <v>0.25</v>
      </c>
      <c r="M12" s="52">
        <f>PRODUCT(H12/E12)</f>
        <v>0</v>
      </c>
      <c r="N12" s="52">
        <f>PRODUCT((F12+G12+H12)/E12)</f>
        <v>0.25</v>
      </c>
      <c r="O12" s="52">
        <f>PRODUCT(I12/E12)</f>
        <v>0.25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2019-01-01T15:55:15Z</dcterms:modified>
</cp:coreProperties>
</file>