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/>
  <c r="H13" i="1" s="1"/>
  <c r="L13" i="1" s="1"/>
  <c r="G6" i="1"/>
  <c r="G10" i="1" s="1"/>
  <c r="F6" i="1"/>
  <c r="F10" i="1"/>
  <c r="F13" i="1" s="1"/>
  <c r="E6" i="1"/>
  <c r="D7" i="1"/>
  <c r="E10" i="1"/>
  <c r="E13" i="1"/>
  <c r="L10" i="1"/>
  <c r="K10" i="1" l="1"/>
  <c r="G13" i="1"/>
  <c r="K13" i="1" s="1"/>
</calcChain>
</file>

<file path=xl/sharedStrings.xml><?xml version="1.0" encoding="utf-8"?>
<sst xmlns="http://schemas.openxmlformats.org/spreadsheetml/2006/main" count="72" uniqueCount="47">
  <si>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</si>
  <si>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</si>
  <si>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</si>
  <si>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</si>
  <si>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</si>
  <si>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</si>
  <si>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</si>
  <si>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</si>
  <si>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</si>
  <si>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</si>
  <si>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</si>
  <si>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</si>
  <si>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</si>
  <si>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</si>
  <si>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</si>
  <si>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</si>
  <si>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</si>
  <si>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</si>
  <si>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</si>
  <si>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</si>
  <si>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</si>
  <si>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</si>
  <si>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</si>
  <si>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</si>
  <si>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</si>
  <si>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</si>
  <si>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</si>
  <si>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</si>
  <si>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</si>
  <si>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</si>
  <si>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</si>
  <si>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</si>
  <si>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</si>
  <si>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Kaarina Äijö</t>
  </si>
  <si>
    <t>5.</t>
  </si>
  <si>
    <t>KaKa</t>
  </si>
  <si>
    <t>4.</t>
  </si>
  <si>
    <t>KaKa = Kauhajoen Karhu  (1910)</t>
  </si>
  <si>
    <t>MESTARUUSSARJA</t>
  </si>
  <si>
    <t>URA SM-SARJASSA</t>
  </si>
  <si>
    <t>ENSIMMÄISET</t>
  </si>
  <si>
    <t>Ottelu</t>
  </si>
  <si>
    <t>03.06. 1968  KaKa - Jänne  44-13</t>
  </si>
  <si>
    <t>1.  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</si>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</sst>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8.140625" style="59" customWidth="1"/>
    <col min="4" max="4" width="7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1968</v>
      </c>
      <c r="C4" s="27" t="s">
        <v>34</v>
      </c>
      <c r="D4" s="29" t="s">
        <v>35</v>
      </c>
      <c r="E4" s="27">
        <v>4</v>
      </c>
      <c r="F4" s="27">
        <v>2</v>
      </c>
      <c r="G4" s="27">
        <v>7</v>
      </c>
      <c r="H4" s="27">
        <v>10</v>
      </c>
      <c r="I4" s="62"/>
      <c r="J4" s="27"/>
      <c r="K4" s="27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1969</v>
      </c>
      <c r="C5" s="27" t="s">
        <v>36</v>
      </c>
      <c r="D5" s="29" t="s">
        <v>35</v>
      </c>
      <c r="E5" s="27">
        <v>10</v>
      </c>
      <c r="F5" s="27">
        <v>2</v>
      </c>
      <c r="G5" s="27">
        <v>11</v>
      </c>
      <c r="H5" s="27">
        <v>8</v>
      </c>
      <c r="I5" s="62"/>
      <c r="J5" s="27"/>
      <c r="K5" s="27"/>
      <c r="L5" s="27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14</v>
      </c>
      <c r="F6" s="19">
        <f>SUM(F4:F5)</f>
        <v>4</v>
      </c>
      <c r="G6" s="19">
        <f>SUM(G4:G5)</f>
        <v>18</v>
      </c>
      <c r="H6" s="19">
        <f>SUM(H4:H5)</f>
        <v>18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71.333333333333343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39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40</v>
      </c>
      <c r="Q9" s="13"/>
      <c r="R9" s="13"/>
      <c r="S9" s="13"/>
      <c r="T9" s="64"/>
      <c r="U9" s="64"/>
      <c r="V9" s="64"/>
      <c r="W9" s="64"/>
      <c r="X9" s="64"/>
      <c r="Y9" s="13"/>
      <c r="Z9" s="13"/>
      <c r="AA9" s="13"/>
      <c r="AB9" s="13"/>
      <c r="AC9" s="13"/>
      <c r="AD9" s="13"/>
      <c r="AE9" s="13"/>
      <c r="AF9" s="65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14</v>
      </c>
      <c r="F10" s="27">
        <f>PRODUCT(F6)</f>
        <v>4</v>
      </c>
      <c r="G10" s="27">
        <f>PRODUCT(G6)</f>
        <v>18</v>
      </c>
      <c r="H10" s="27">
        <f>PRODUCT(H6)</f>
        <v>18</v>
      </c>
      <c r="I10" s="27"/>
      <c r="J10" s="1"/>
      <c r="K10" s="43">
        <f>PRODUCT((F10+G10)/E10)</f>
        <v>1.5714285714285714</v>
      </c>
      <c r="L10" s="43">
        <f>PRODUCT(H10/E10)</f>
        <v>1.2857142857142858</v>
      </c>
      <c r="M10" s="43"/>
      <c r="N10" s="30"/>
      <c r="O10" s="25"/>
      <c r="P10" s="66" t="s">
        <v>41</v>
      </c>
      <c r="Q10" s="67"/>
      <c r="R10" s="67"/>
      <c r="S10" s="68" t="s">
        <v>42</v>
      </c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9" t="s">
        <v>43</v>
      </c>
      <c r="AE10" s="68"/>
      <c r="AF10" s="70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1" t="s">
        <v>44</v>
      </c>
      <c r="Q11" s="72"/>
      <c r="R11" s="72"/>
      <c r="S11" s="73" t="s">
        <v>42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43</v>
      </c>
      <c r="AE11" s="73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1" t="s">
        <v>45</v>
      </c>
      <c r="Q12" s="72"/>
      <c r="R12" s="72"/>
      <c r="S12" s="73" t="s">
        <v>42</v>
      </c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4" t="s">
        <v>43</v>
      </c>
      <c r="AE12" s="73"/>
      <c r="AF12" s="75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14</v>
      </c>
      <c r="F13" s="19">
        <f>SUM(F10:F12)</f>
        <v>4</v>
      </c>
      <c r="G13" s="19">
        <f>SUM(G10:G12)</f>
        <v>18</v>
      </c>
      <c r="H13" s="19">
        <f>SUM(H10:H12)</f>
        <v>18</v>
      </c>
      <c r="I13" s="19"/>
      <c r="J13" s="1"/>
      <c r="K13" s="55">
        <f>PRODUCT((F13+G13)/E13)</f>
        <v>1.5714285714285714</v>
      </c>
      <c r="L13" s="55">
        <f>PRODUCT(H13/E13)</f>
        <v>1.2857142857142858</v>
      </c>
      <c r="M13" s="55"/>
      <c r="N13" s="31"/>
      <c r="O13" s="25"/>
      <c r="P13" s="76" t="s">
        <v>46</v>
      </c>
      <c r="Q13" s="77"/>
      <c r="R13" s="77"/>
      <c r="S13" s="78" t="s">
        <v>42</v>
      </c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9" t="s">
        <v>43</v>
      </c>
      <c r="AE13" s="78"/>
      <c r="AF13" s="80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38"/>
      <c r="R14" s="1"/>
      <c r="S14" s="1"/>
      <c r="T14" s="25"/>
      <c r="U14" s="25"/>
      <c r="V14" s="56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63" t="s">
        <v>37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8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7"/>
      <c r="N34" s="5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8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7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7"/>
      <c r="N41" s="57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6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58"/>
      <c r="AI42" s="58"/>
      <c r="AJ42" s="58"/>
      <c r="AK42" s="58"/>
      <c r="AL42" s="58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6"/>
      <c r="W43" s="56"/>
      <c r="X43" s="25"/>
      <c r="Y43" s="25"/>
      <c r="Z43" s="25"/>
      <c r="AA43" s="25"/>
      <c r="AB43" s="25"/>
      <c r="AC43" s="25"/>
      <c r="AD43" s="25"/>
      <c r="AE43" s="25"/>
      <c r="AF43" s="25"/>
      <c r="AG43" s="9"/>
      <c r="AH43" s="58"/>
      <c r="AI43" s="58"/>
      <c r="AJ43" s="58"/>
      <c r="AK43" s="58"/>
      <c r="AL43" s="58"/>
    </row>
    <row r="44" spans="1:38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6"/>
      <c r="W44" s="56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5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6"/>
      <c r="W45" s="56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A46" s="5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38"/>
      <c r="R46" s="1"/>
      <c r="S46" s="1"/>
      <c r="T46" s="25"/>
      <c r="U46" s="25"/>
      <c r="V46" s="56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9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7"/>
      <c r="N47" s="35"/>
      <c r="O47" s="25"/>
      <c r="P47" s="1"/>
      <c r="Q47" s="38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56"/>
      <c r="W48" s="56"/>
      <c r="X48" s="25"/>
      <c r="Y48" s="25"/>
      <c r="Z48" s="25"/>
      <c r="AA48" s="25"/>
      <c r="AB48" s="25"/>
      <c r="AC48" s="25"/>
      <c r="AD48" s="25"/>
      <c r="AE48" s="25"/>
      <c r="AF48" s="25"/>
      <c r="AG48" s="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56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25"/>
      <c r="U53" s="25"/>
      <c r="V53" s="56"/>
      <c r="W53" s="1"/>
      <c r="X53" s="1"/>
      <c r="Y53" s="1"/>
      <c r="Z53" s="1"/>
      <c r="AA53" s="1"/>
      <c r="AB53" s="1"/>
      <c r="AC53" s="1"/>
      <c r="AD53" s="1"/>
      <c r="AE53" s="1"/>
      <c r="AF53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2019-02-02T20:27:20Z</dcterms:modified>
</cp:coreProperties>
</file>